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/>
  <bookViews>
    <workbookView xWindow="360" yWindow="240" windowWidth="14940" windowHeight="9156"/>
  </bookViews>
  <sheets>
    <sheet name="Sheet1" sheetId="1" r:id="rId1"/>
  </sheets>
  <calcPr calcId="144525" refMode="R1C1"/>
</workbook>
</file>

<file path=xl/calcChain.xml><?xml version="1.0" encoding="utf-8"?>
<calcChain xmlns="http://schemas.openxmlformats.org/spreadsheetml/2006/main">
  <c r="G88" i="1" l="1"/>
  <c r="F88" i="1"/>
  <c r="N88" i="1" l="1"/>
  <c r="M88" i="1"/>
  <c r="L88" i="1"/>
  <c r="K88" i="1"/>
  <c r="J88" i="1"/>
  <c r="I88" i="1"/>
  <c r="H102" i="1"/>
  <c r="H88" i="1"/>
  <c r="G102" i="1" l="1"/>
  <c r="F102" i="1"/>
</calcChain>
</file>

<file path=xl/comments1.xml><?xml version="1.0" encoding="utf-8"?>
<comments xmlns="http://schemas.openxmlformats.org/spreadsheetml/2006/main">
  <authors>
    <author/>
  </authors>
  <commentList>
    <comment ref="F12" authorId="0">
      <text>
        <r>
          <rPr>
            <sz val="10"/>
            <rFont val="Arial"/>
          </rPr>
          <t>расчетное значение: 0,0000000000</t>
        </r>
      </text>
    </comment>
    <comment ref="G12" authorId="0">
      <text>
        <r>
          <rPr>
            <sz val="10"/>
            <rFont val="Arial"/>
          </rPr>
          <t>расчетное значение: 0,0000000000</t>
        </r>
      </text>
    </comment>
    <comment ref="H12" authorId="0">
      <text>
        <r>
          <rPr>
            <sz val="10"/>
            <rFont val="Arial"/>
          </rPr>
          <t>расчетное значение: 0,0000000000</t>
        </r>
      </text>
    </comment>
    <comment ref="I12" authorId="0">
      <text>
        <r>
          <rPr>
            <sz val="10"/>
            <rFont val="Arial"/>
          </rPr>
          <t>расчетное значение: 0,0000000000</t>
        </r>
      </text>
    </comment>
    <comment ref="J12" authorId="0">
      <text>
        <r>
          <rPr>
            <sz val="10"/>
            <rFont val="Arial"/>
          </rPr>
          <t>расчетное значение: 0,0000000000</t>
        </r>
      </text>
    </comment>
    <comment ref="F13" authorId="0">
      <text>
        <r>
          <rPr>
            <sz val="10"/>
            <rFont val="Arial"/>
          </rPr>
          <t>расчетное значение: 98,0027739251</t>
        </r>
      </text>
    </comment>
    <comment ref="G13" authorId="0">
      <text>
        <r>
          <rPr>
            <sz val="10"/>
            <rFont val="Arial"/>
          </rPr>
          <t>расчетное значение: 98,0212667591</t>
        </r>
      </text>
    </comment>
    <comment ref="H13" authorId="0">
      <text>
        <r>
          <rPr>
            <sz val="10"/>
            <rFont val="Arial"/>
          </rPr>
          <t>расчетное значение: 98,1228186020</t>
        </r>
      </text>
    </comment>
    <comment ref="I13" authorId="0">
      <text>
        <r>
          <rPr>
            <sz val="10"/>
            <rFont val="Arial"/>
          </rPr>
          <t>расчетное значение: 98,1331793687</t>
        </r>
      </text>
    </comment>
    <comment ref="J13" authorId="0">
      <text>
        <r>
          <rPr>
            <sz val="10"/>
            <rFont val="Arial"/>
          </rPr>
          <t>расчетное значение: 98,2214958662</t>
        </r>
      </text>
    </comment>
    <comment ref="F15" authorId="0">
      <text>
        <r>
          <rPr>
            <sz val="10"/>
            <rFont val="Arial"/>
          </rPr>
          <t>расчетное значение: 0,0000000000</t>
        </r>
      </text>
    </comment>
    <comment ref="G15" authorId="0">
      <text>
        <r>
          <rPr>
            <sz val="10"/>
            <rFont val="Arial"/>
          </rPr>
          <t>расчетное значение: 0,0000000000</t>
        </r>
      </text>
    </comment>
    <comment ref="H15" authorId="0">
      <text>
        <r>
          <rPr>
            <sz val="10"/>
            <rFont val="Arial"/>
          </rPr>
          <t>расчетное значение: 0,0000000000</t>
        </r>
      </text>
    </comment>
    <comment ref="I15" authorId="0">
      <text>
        <r>
          <rPr>
            <sz val="10"/>
            <rFont val="Arial"/>
          </rPr>
          <t>расчетное значение: 0,0000000000</t>
        </r>
      </text>
    </comment>
    <comment ref="J15" authorId="0">
      <text>
        <r>
          <rPr>
            <sz val="10"/>
            <rFont val="Arial"/>
          </rPr>
          <t>расчетное значение: 0,0000000000</t>
        </r>
      </text>
    </comment>
    <comment ref="F18" authorId="0">
      <text>
        <r>
          <rPr>
            <sz val="10"/>
            <rFont val="Arial"/>
          </rPr>
          <t>расчетное значение: 14,0579299934</t>
        </r>
      </text>
    </comment>
    <comment ref="G18" authorId="0">
      <text>
        <r>
          <rPr>
            <sz val="10"/>
            <rFont val="Arial"/>
          </rPr>
          <t>расчетное значение: 14,1496085275</t>
        </r>
      </text>
    </comment>
    <comment ref="H18" authorId="0">
      <text>
        <r>
          <rPr>
            <sz val="10"/>
            <rFont val="Arial"/>
          </rPr>
          <t>расчетное значение: 14,9009805807</t>
        </r>
      </text>
    </comment>
    <comment ref="I18" authorId="0">
      <text>
        <r>
          <rPr>
            <sz val="10"/>
            <rFont val="Arial"/>
          </rPr>
          <t>расчетное значение: 15,3951755246</t>
        </r>
      </text>
    </comment>
    <comment ref="J18" authorId="0">
      <text>
        <r>
          <rPr>
            <sz val="10"/>
            <rFont val="Arial"/>
          </rPr>
          <t>расчетное значение: 15,6601742194</t>
        </r>
      </text>
    </comment>
    <comment ref="F21" authorId="0">
      <text>
        <r>
          <rPr>
            <sz val="10"/>
            <rFont val="Arial"/>
          </rPr>
          <t>расчетное значение: 20,7566751580</t>
        </r>
      </text>
    </comment>
    <comment ref="G21" authorId="0">
      <text>
        <r>
          <rPr>
            <sz val="10"/>
            <rFont val="Arial"/>
          </rPr>
          <t>расчетное значение: 20,6584284501</t>
        </r>
      </text>
    </comment>
    <comment ref="H21" authorId="0">
      <text>
        <r>
          <rPr>
            <sz val="10"/>
            <rFont val="Arial"/>
          </rPr>
          <t>расчетное значение: 20,6691020958</t>
        </r>
      </text>
    </comment>
    <comment ref="I21" authorId="0">
      <text>
        <r>
          <rPr>
            <sz val="10"/>
            <rFont val="Arial"/>
          </rPr>
          <t>расчетное значение: 20,9845067660</t>
        </r>
      </text>
    </comment>
    <comment ref="J21" authorId="0">
      <text>
        <r>
          <rPr>
            <sz val="10"/>
            <rFont val="Arial"/>
          </rPr>
          <t>расчетное значение: 20,8476069296</t>
        </r>
      </text>
    </comment>
    <comment ref="F28" authorId="0">
      <text>
        <r>
          <rPr>
            <sz val="10"/>
            <rFont val="Arial"/>
          </rPr>
          <t>расчетное значение: 383,9984904236</t>
        </r>
      </text>
    </comment>
    <comment ref="G28" authorId="0">
      <text>
        <r>
          <rPr>
            <sz val="10"/>
            <rFont val="Arial"/>
          </rPr>
          <t>расчетное значение: 385,8126591831</t>
        </r>
      </text>
    </comment>
    <comment ref="H28" authorId="0">
      <text>
        <r>
          <rPr>
            <sz val="10"/>
            <rFont val="Arial"/>
          </rPr>
          <t>расчетное значение: 398,0003845414</t>
        </r>
      </text>
    </comment>
    <comment ref="I28" authorId="0">
      <text>
        <r>
          <rPr>
            <sz val="10"/>
            <rFont val="Arial"/>
          </rPr>
          <t>расчетное значение: 406,9425377525</t>
        </r>
      </text>
    </comment>
    <comment ref="J28" authorId="0">
      <text>
        <r>
          <rPr>
            <sz val="10"/>
            <rFont val="Arial"/>
          </rPr>
          <t>расчетное значение: 409,1220514828</t>
        </r>
      </text>
    </comment>
    <comment ref="F30" authorId="0">
      <text>
        <r>
          <rPr>
            <sz val="10"/>
            <rFont val="Arial"/>
          </rPr>
          <t>расчетное значение: 517,9733937164</t>
        </r>
      </text>
    </comment>
    <comment ref="G30" authorId="0">
      <text>
        <r>
          <rPr>
            <sz val="10"/>
            <rFont val="Arial"/>
          </rPr>
          <t>расчетное значение: 516,9323648712</t>
        </r>
      </text>
    </comment>
    <comment ref="H30" authorId="0">
      <text>
        <r>
          <rPr>
            <sz val="10"/>
            <rFont val="Arial"/>
          </rPr>
          <t>расчетное значение: 523,9377042876</t>
        </r>
      </text>
    </comment>
    <comment ref="I30" authorId="0">
      <text>
        <r>
          <rPr>
            <sz val="10"/>
            <rFont val="Arial"/>
          </rPr>
          <t>расчетное значение: 534,4185134340</t>
        </r>
      </text>
    </comment>
    <comment ref="J30" authorId="0">
      <text>
        <r>
          <rPr>
            <sz val="10"/>
            <rFont val="Arial"/>
          </rPr>
          <t>расчетное значение: 531,4671625722</t>
        </r>
      </text>
    </comment>
    <comment ref="F32" authorId="0">
      <text>
        <r>
          <rPr>
            <sz val="10"/>
            <rFont val="Arial"/>
          </rPr>
          <t>расчетное значение: -133,9749032928</t>
        </r>
      </text>
    </comment>
    <comment ref="G32" authorId="0">
      <text>
        <r>
          <rPr>
            <sz val="10"/>
            <rFont val="Arial"/>
          </rPr>
          <t>расчетное значение: -131,1197056881</t>
        </r>
      </text>
    </comment>
    <comment ref="H32" authorId="0">
      <text>
        <r>
          <rPr>
            <sz val="10"/>
            <rFont val="Arial"/>
          </rPr>
          <t>расчетное значение: -125,9373197462</t>
        </r>
      </text>
    </comment>
    <comment ref="I32" authorId="0">
      <text>
        <r>
          <rPr>
            <sz val="10"/>
            <rFont val="Arial"/>
          </rPr>
          <t>расчетное значение: -127,4759756815</t>
        </r>
      </text>
    </comment>
    <comment ref="J32" authorId="0">
      <text>
        <r>
          <rPr>
            <sz val="10"/>
            <rFont val="Arial"/>
          </rPr>
          <t>расчетное значение: -122,3451110894</t>
        </r>
      </text>
    </comment>
    <comment ref="F34" authorId="0">
      <text>
        <r>
          <rPr>
            <sz val="10"/>
            <rFont val="Arial"/>
          </rPr>
          <t>ОИВ(05.07.2019): 5,0980000000</t>
        </r>
      </text>
    </comment>
    <comment ref="G34" authorId="0">
      <text>
        <r>
          <rPr>
            <sz val="10"/>
            <rFont val="Arial"/>
          </rPr>
          <t>ОИВ(05.07.2019): 5,1010000000</t>
        </r>
      </text>
    </comment>
    <comment ref="H34" authorId="0">
      <text>
        <r>
          <rPr>
            <sz val="10"/>
            <rFont val="Arial"/>
          </rPr>
          <t>ОИВ(05.07.2019): 5,0070000000</t>
        </r>
      </text>
    </comment>
    <comment ref="I34" authorId="0">
      <text>
        <r>
          <rPr>
            <sz val="10"/>
            <rFont val="Arial"/>
          </rPr>
          <t>ОИВ(05.07.2019): 4,9370000000</t>
        </r>
      </text>
    </comment>
    <comment ref="J34" authorId="0">
      <text>
        <r>
          <rPr>
            <sz val="10"/>
            <rFont val="Arial"/>
          </rPr>
          <t>ОИВ(05.07.2019): 4,9450000000</t>
        </r>
      </text>
    </comment>
    <comment ref="F40" authorId="0">
      <text>
        <r>
          <rPr>
            <sz val="10"/>
            <rFont val="Arial"/>
          </rPr>
          <t>расчетное значение: 1 848,0000000000</t>
        </r>
      </text>
    </comment>
    <comment ref="G40" authorId="0">
      <text>
        <r>
          <rPr>
            <sz val="10"/>
            <rFont val="Arial"/>
          </rPr>
          <t>расчетное значение: 1 857,0000000000</t>
        </r>
      </text>
    </comment>
    <comment ref="H40" authorId="0">
      <text>
        <r>
          <rPr>
            <sz val="10"/>
            <rFont val="Arial"/>
          </rPr>
          <t>расчетное значение: 1 855,0000000000</t>
        </r>
      </text>
    </comment>
    <comment ref="I40" authorId="0">
      <text>
        <r>
          <rPr>
            <sz val="10"/>
            <rFont val="Arial"/>
          </rPr>
          <t>расчетное значение: 1 840,0000000000</t>
        </r>
      </text>
    </comment>
    <comment ref="J40" authorId="0">
      <text>
        <r>
          <rPr>
            <sz val="10"/>
            <rFont val="Arial"/>
          </rPr>
          <t>расчетное значение: 1 850,0000000000</t>
        </r>
      </text>
    </comment>
    <comment ref="F41" authorId="0">
      <text>
        <r>
          <rPr>
            <sz val="10"/>
            <rFont val="Arial"/>
          </rPr>
          <t>ОИВ(05.09.2019): 98,8090512108
расчетное значение: 98,8090512108</t>
        </r>
      </text>
    </comment>
    <comment ref="G41" authorId="0">
      <text>
        <r>
          <rPr>
            <sz val="10"/>
            <rFont val="Arial"/>
          </rPr>
          <t>ОИВ(05.09.2019): 99,2854307265
расчетное значение: 99,2854307265</t>
        </r>
      </text>
    </comment>
    <comment ref="H41" authorId="0">
      <text>
        <r>
          <rPr>
            <sz val="10"/>
            <rFont val="Arial"/>
          </rPr>
          <t>ОИВ(05.09.2019): 98,9604158337
расчетное значение: 98,9604158337</t>
        </r>
      </text>
    </comment>
    <comment ref="I41" authorId="0">
      <text>
        <r>
          <rPr>
            <sz val="10"/>
            <rFont val="Arial"/>
          </rPr>
          <t>ОИВ(05.09.2019): 98,6563517915
расчетное значение: 98,6563517915</t>
        </r>
      </text>
    </comment>
    <comment ref="J41" authorId="0">
      <text>
        <r>
          <rPr>
            <sz val="10"/>
            <rFont val="Arial"/>
          </rPr>
          <t>ОИВ(05.09.2019): 98,9090909091
расчетное значение: 98,9090909091</t>
        </r>
      </text>
    </comment>
    <comment ref="F42" authorId="0">
      <text>
        <r>
          <rPr>
            <sz val="10"/>
            <rFont val="Arial"/>
          </rPr>
          <t>расчетное значение: 0,0000000000</t>
        </r>
      </text>
    </comment>
    <comment ref="G42" authorId="0">
      <text>
        <r>
          <rPr>
            <sz val="10"/>
            <rFont val="Arial"/>
          </rPr>
          <t>расчетное значение: 0,0000000000</t>
        </r>
      </text>
    </comment>
    <comment ref="H42" authorId="0">
      <text>
        <r>
          <rPr>
            <sz val="10"/>
            <rFont val="Arial"/>
          </rPr>
          <t>расчетное значение: 0,0000000000</t>
        </r>
      </text>
    </comment>
    <comment ref="I42" authorId="0">
      <text>
        <r>
          <rPr>
            <sz val="10"/>
            <rFont val="Arial"/>
          </rPr>
          <t>расчетное значение: 0,0000000000</t>
        </r>
      </text>
    </comment>
    <comment ref="J42" authorId="0">
      <text>
        <r>
          <rPr>
            <sz val="10"/>
            <rFont val="Arial"/>
          </rPr>
          <t>расчетное значение: 0,0000000000</t>
        </r>
      </text>
    </comment>
    <comment ref="F45" authorId="0">
      <text>
        <r>
          <rPr>
            <sz val="10"/>
            <rFont val="Arial"/>
          </rPr>
          <t>расчетное значение: 0</t>
        </r>
      </text>
    </comment>
    <comment ref="G45" authorId="0">
      <text>
        <r>
          <rPr>
            <sz val="10"/>
            <rFont val="Arial"/>
          </rPr>
          <t>расчетное значение: 0</t>
        </r>
      </text>
    </comment>
    <comment ref="H45" authorId="0">
      <text>
        <r>
          <rPr>
            <sz val="10"/>
            <rFont val="Arial"/>
          </rPr>
          <t>расчетное значение: 0</t>
        </r>
      </text>
    </comment>
    <comment ref="I45" authorId="0">
      <text>
        <r>
          <rPr>
            <sz val="10"/>
            <rFont val="Arial"/>
          </rPr>
          <t>расчетное значение: 0</t>
        </r>
      </text>
    </comment>
    <comment ref="J45" authorId="0">
      <text>
        <r>
          <rPr>
            <sz val="10"/>
            <rFont val="Arial"/>
          </rPr>
          <t>расчетное значение: 0</t>
        </r>
      </text>
    </comment>
    <comment ref="F46" authorId="0">
      <text>
        <r>
          <rPr>
            <sz val="10"/>
            <rFont val="Arial"/>
          </rPr>
          <t>расчетное значение: 0,0000000000</t>
        </r>
      </text>
    </comment>
    <comment ref="G46" authorId="0">
      <text>
        <r>
          <rPr>
            <sz val="10"/>
            <rFont val="Arial"/>
          </rPr>
          <t>расчетное значение: 0,0000000000</t>
        </r>
      </text>
    </comment>
    <comment ref="H46" authorId="0">
      <text>
        <r>
          <rPr>
            <sz val="10"/>
            <rFont val="Arial"/>
          </rPr>
          <t>расчетное значение: 0,0000000000</t>
        </r>
      </text>
    </comment>
    <comment ref="I46" authorId="0">
      <text>
        <r>
          <rPr>
            <sz val="10"/>
            <rFont val="Arial"/>
          </rPr>
          <t>расчетное значение: 0,0000000000</t>
        </r>
      </text>
    </comment>
    <comment ref="J46" authorId="0">
      <text>
        <r>
          <rPr>
            <sz val="10"/>
            <rFont val="Arial"/>
          </rPr>
          <t>расчетное значение: 0,0000000000</t>
        </r>
      </text>
    </comment>
    <comment ref="F51" authorId="0">
      <text>
        <r>
          <rPr>
            <sz val="10"/>
            <rFont val="Arial"/>
          </rPr>
          <t>расчетное значение: 0,0000000000</t>
        </r>
      </text>
    </comment>
    <comment ref="G51" authorId="0">
      <text>
        <r>
          <rPr>
            <sz val="10"/>
            <rFont val="Arial"/>
          </rPr>
          <t>расчетное значение: 0,0000000000</t>
        </r>
      </text>
    </comment>
    <comment ref="H51" authorId="0">
      <text>
        <r>
          <rPr>
            <sz val="10"/>
            <rFont val="Arial"/>
          </rPr>
          <t>расчетное значение: 0,0000000000</t>
        </r>
      </text>
    </comment>
    <comment ref="I51" authorId="0">
      <text>
        <r>
          <rPr>
            <sz val="10"/>
            <rFont val="Arial"/>
          </rPr>
          <t>расчетное значение: 0,0000000000</t>
        </r>
      </text>
    </comment>
    <comment ref="J51" authorId="0">
      <text>
        <r>
          <rPr>
            <sz val="10"/>
            <rFont val="Arial"/>
          </rPr>
          <t>расчетное значение: 0,0000000000</t>
        </r>
      </text>
    </comment>
    <comment ref="F57" authorId="0">
      <text>
        <r>
          <rPr>
            <sz val="10"/>
            <rFont val="Arial"/>
          </rPr>
          <t>ОИВ(30.09.2019): удалено [5 270,0000000000]</t>
        </r>
      </text>
    </comment>
    <comment ref="G57" authorId="0">
      <text>
        <r>
          <rPr>
            <sz val="10"/>
            <rFont val="Arial"/>
          </rPr>
          <t>ОИВ(30.09.2019): удалено [5 270,0000000000]</t>
        </r>
      </text>
    </comment>
    <comment ref="H57" authorId="0">
      <text>
        <r>
          <rPr>
            <sz val="10"/>
            <rFont val="Arial"/>
          </rPr>
          <t>ОИВ(30.09.2019): удалено [5 270,0000000000]</t>
        </r>
      </text>
    </comment>
    <comment ref="I57" authorId="0">
      <text>
        <r>
          <rPr>
            <sz val="10"/>
            <rFont val="Arial"/>
          </rPr>
          <t>ОИВ(30.09.2019): удалено [5 270,0000000000]</t>
        </r>
      </text>
    </comment>
    <comment ref="J57" authorId="0">
      <text>
        <r>
          <rPr>
            <sz val="10"/>
            <rFont val="Arial"/>
          </rPr>
          <t>ОИВ(30.09.2019): удалено [5 270,0000000000]</t>
        </r>
      </text>
    </comment>
    <comment ref="F64" authorId="0">
      <text>
        <r>
          <rPr>
            <sz val="10"/>
            <rFont val="Arial"/>
          </rPr>
          <t>расчетное значение: 0,0000000000</t>
        </r>
      </text>
    </comment>
    <comment ref="G64" authorId="0">
      <text>
        <r>
          <rPr>
            <sz val="10"/>
            <rFont val="Arial"/>
          </rPr>
          <t>расчетное значение: 0,0000000000</t>
        </r>
      </text>
    </comment>
    <comment ref="H64" authorId="0">
      <text>
        <r>
          <rPr>
            <sz val="10"/>
            <rFont val="Arial"/>
          </rPr>
          <t>расчетное значение: 0,0000000000</t>
        </r>
      </text>
    </comment>
    <comment ref="I64" authorId="0">
      <text>
        <r>
          <rPr>
            <sz val="10"/>
            <rFont val="Arial"/>
          </rPr>
          <t>расчетное значение: 0,0000000000</t>
        </r>
      </text>
    </comment>
    <comment ref="J64" authorId="0">
      <text>
        <r>
          <rPr>
            <sz val="10"/>
            <rFont val="Arial"/>
          </rPr>
          <t>расчетное значение: 0,0000000000</t>
        </r>
      </text>
    </comment>
    <comment ref="F67" authorId="0">
      <text>
        <r>
          <rPr>
            <sz val="10"/>
            <rFont val="Arial"/>
          </rPr>
          <t>расчетное значение: 0,0000000000</t>
        </r>
      </text>
    </comment>
    <comment ref="G67" authorId="0">
      <text>
        <r>
          <rPr>
            <sz val="10"/>
            <rFont val="Arial"/>
          </rPr>
          <t>расчетное значение: 0,0000000000</t>
        </r>
      </text>
    </comment>
    <comment ref="H67" authorId="0">
      <text>
        <r>
          <rPr>
            <sz val="10"/>
            <rFont val="Arial"/>
          </rPr>
          <t>расчетное значение: 0,0000000000</t>
        </r>
      </text>
    </comment>
    <comment ref="I67" authorId="0">
      <text>
        <r>
          <rPr>
            <sz val="10"/>
            <rFont val="Arial"/>
          </rPr>
          <t>расчетное значение: 0,0000000000</t>
        </r>
      </text>
    </comment>
    <comment ref="J67" authorId="0">
      <text>
        <r>
          <rPr>
            <sz val="10"/>
            <rFont val="Arial"/>
          </rPr>
          <t>расчетное значение: 0,0000000000</t>
        </r>
      </text>
    </comment>
    <comment ref="F69" authorId="0">
      <text>
        <r>
          <rPr>
            <sz val="10"/>
            <rFont val="Arial"/>
          </rPr>
          <t>расчетное значение: 0</t>
        </r>
      </text>
    </comment>
    <comment ref="G69" authorId="0">
      <text>
        <r>
          <rPr>
            <sz val="10"/>
            <rFont val="Arial"/>
          </rPr>
          <t>расчетное значение: 0</t>
        </r>
      </text>
    </comment>
    <comment ref="H69" authorId="0">
      <text>
        <r>
          <rPr>
            <sz val="10"/>
            <rFont val="Arial"/>
          </rPr>
          <t>расчетное значение: 0</t>
        </r>
      </text>
    </comment>
    <comment ref="I69" authorId="0">
      <text>
        <r>
          <rPr>
            <sz val="10"/>
            <rFont val="Arial"/>
          </rPr>
          <t>расчетное значение: 0</t>
        </r>
      </text>
    </comment>
    <comment ref="J69" authorId="0">
      <text>
        <r>
          <rPr>
            <sz val="10"/>
            <rFont val="Arial"/>
          </rPr>
          <t>расчетное значение: 0</t>
        </r>
      </text>
    </comment>
    <comment ref="F76" authorId="0">
      <text>
        <r>
          <rPr>
            <sz val="10"/>
            <rFont val="Arial"/>
          </rPr>
          <t>расчетное значение: 292,0000000000</t>
        </r>
      </text>
    </comment>
    <comment ref="G76" authorId="0">
      <text>
        <r>
          <rPr>
            <sz val="10"/>
            <rFont val="Arial"/>
          </rPr>
          <t>расчетное значение: 295,0000000000</t>
        </r>
      </text>
    </comment>
    <comment ref="H76" authorId="0">
      <text>
        <r>
          <rPr>
            <sz val="10"/>
            <rFont val="Arial"/>
          </rPr>
          <t>расчетное значение: 296,0000000000</t>
        </r>
      </text>
    </comment>
    <comment ref="I76" authorId="0">
      <text>
        <r>
          <rPr>
            <sz val="10"/>
            <rFont val="Arial"/>
          </rPr>
          <t>расчетное значение: 296,0000000000</t>
        </r>
      </text>
    </comment>
    <comment ref="J76" authorId="0">
      <text>
        <r>
          <rPr>
            <sz val="10"/>
            <rFont val="Arial"/>
          </rPr>
          <t>расчетное значение: 298,0000000000</t>
        </r>
      </text>
    </comment>
    <comment ref="F77" authorId="0">
      <text>
        <r>
          <rPr>
            <sz val="10"/>
            <rFont val="Arial"/>
          </rPr>
          <t>расчетное значение: 99,2063492063</t>
        </r>
      </text>
    </comment>
    <comment ref="H77" authorId="0">
      <text>
        <r>
          <rPr>
            <sz val="10"/>
            <rFont val="Arial"/>
          </rPr>
          <t>расчетное значение: 98,9417989418</t>
        </r>
      </text>
    </comment>
    <comment ref="I77" authorId="0">
      <text>
        <r>
          <rPr>
            <sz val="10"/>
            <rFont val="Arial"/>
          </rPr>
          <t>расчетное значение: 98,9276139410</t>
        </r>
      </text>
    </comment>
    <comment ref="J77" authorId="0">
      <text>
        <r>
          <rPr>
            <sz val="10"/>
            <rFont val="Arial"/>
          </rPr>
          <t>расчетное значение: 98,9304812834</t>
        </r>
      </text>
    </comment>
    <comment ref="F79" authorId="0">
      <text>
        <r>
          <rPr>
            <sz val="10"/>
            <rFont val="Arial"/>
          </rPr>
          <t>расчетное значение: 0,0000000000</t>
        </r>
      </text>
    </comment>
    <comment ref="G79" authorId="0">
      <text>
        <r>
          <rPr>
            <sz val="10"/>
            <rFont val="Arial"/>
          </rPr>
          <t>расчетное значение: 0,0000000000</t>
        </r>
      </text>
    </comment>
    <comment ref="H79" authorId="0">
      <text>
        <r>
          <rPr>
            <sz val="10"/>
            <rFont val="Arial"/>
          </rPr>
          <t>расчетное значение: 0,0000000000</t>
        </r>
      </text>
    </comment>
    <comment ref="I79" authorId="0">
      <text>
        <r>
          <rPr>
            <sz val="10"/>
            <rFont val="Arial"/>
          </rPr>
          <t>расчетное значение: 0,0000000000</t>
        </r>
      </text>
    </comment>
    <comment ref="J79" authorId="0">
      <text>
        <r>
          <rPr>
            <sz val="10"/>
            <rFont val="Arial"/>
          </rPr>
          <t>расчетное значение: 0,0000000000</t>
        </r>
      </text>
    </comment>
    <comment ref="F90" authorId="0">
      <text>
        <r>
          <rPr>
            <sz val="10"/>
            <rFont val="Arial"/>
            <family val="2"/>
            <charset val="204"/>
          </rPr>
          <t>расчетное значение: 0,0000000000</t>
        </r>
      </text>
    </comment>
    <comment ref="G90" authorId="0">
      <text>
        <r>
          <rPr>
            <sz val="10"/>
            <rFont val="Arial"/>
            <family val="2"/>
            <charset val="204"/>
          </rPr>
          <t>расчетное значение: 0,0000000000</t>
        </r>
      </text>
    </comment>
    <comment ref="H90" authorId="0">
      <text>
        <r>
          <rPr>
            <sz val="10"/>
            <rFont val="Arial"/>
            <family val="2"/>
            <charset val="204"/>
          </rPr>
          <t>расчетное значение: 0,0000000000</t>
        </r>
      </text>
    </comment>
    <comment ref="I90" authorId="0">
      <text>
        <r>
          <rPr>
            <sz val="10"/>
            <rFont val="Arial"/>
            <family val="2"/>
            <charset val="204"/>
          </rPr>
          <t>расчетное значение: 0,0000000000</t>
        </r>
      </text>
    </comment>
    <comment ref="J90" authorId="0">
      <text>
        <r>
          <rPr>
            <sz val="10"/>
            <rFont val="Arial"/>
            <family val="2"/>
            <charset val="204"/>
          </rPr>
          <t>расчетное значение: 0,0000000000</t>
        </r>
      </text>
    </comment>
    <comment ref="F94" authorId="0">
      <text>
        <r>
          <rPr>
            <sz val="10"/>
            <rFont val="Arial"/>
            <family val="2"/>
            <charset val="204"/>
          </rPr>
          <t>расчетное значение: 70,0000000000</t>
        </r>
      </text>
    </comment>
    <comment ref="G94" authorId="0">
      <text>
        <r>
          <rPr>
            <sz val="10"/>
            <rFont val="Arial"/>
            <family val="2"/>
            <charset val="204"/>
          </rPr>
          <t>расчетное значение: 80,0000000000</t>
        </r>
      </text>
    </comment>
    <comment ref="H94" authorId="0">
      <text>
        <r>
          <rPr>
            <sz val="10"/>
            <rFont val="Arial"/>
            <family val="2"/>
            <charset val="204"/>
          </rPr>
          <t>расчетное значение: 70,0000000000</t>
        </r>
      </text>
    </comment>
    <comment ref="I94" authorId="0">
      <text>
        <r>
          <rPr>
            <sz val="10"/>
            <rFont val="Arial"/>
            <family val="2"/>
            <charset val="204"/>
          </rPr>
          <t>расчетное значение: 72,8000000000</t>
        </r>
      </text>
    </comment>
    <comment ref="J94" authorId="0">
      <text>
        <r>
          <rPr>
            <sz val="10"/>
            <rFont val="Arial"/>
            <family val="2"/>
            <charset val="204"/>
          </rPr>
          <t>расчетное значение: 72,8000000000</t>
        </r>
      </text>
    </comment>
    <comment ref="F95" authorId="0">
      <text>
        <r>
          <rPr>
            <sz val="10"/>
            <rFont val="Arial"/>
          </rPr>
          <t>ОИВ(03.07.2019): 85,8900000000
расчетное значение: 85,8877780974</t>
        </r>
      </text>
    </comment>
    <comment ref="G95" authorId="0">
      <text>
        <r>
          <rPr>
            <sz val="10"/>
            <rFont val="Arial"/>
          </rPr>
          <t>ОИВ(03.07.2019): 87,1800000000
расчетное значение: 87,1760942174</t>
        </r>
      </text>
    </comment>
    <comment ref="H95" authorId="0">
      <text>
        <r>
          <rPr>
            <sz val="10"/>
            <rFont val="Arial"/>
          </rPr>
          <t>ОИВ(03.07.2019): 101,2700000000
расчетное значение: 101,2684234796</t>
        </r>
      </text>
    </comment>
    <comment ref="I95" authorId="0">
      <text>
        <r>
          <rPr>
            <sz val="10"/>
            <rFont val="Arial"/>
          </rPr>
          <t>ОИВ(03.07.2019): 104,0000000000
расчетное значение: 104,0016262561</t>
        </r>
      </text>
    </comment>
    <comment ref="J95" authorId="0">
      <text>
        <r>
          <rPr>
            <sz val="10"/>
            <rFont val="Arial"/>
          </rPr>
          <t>ОИВ(03.07.2019): 104,0000000000
расчетное значение: 104,0016262561</t>
        </r>
      </text>
    </comment>
    <comment ref="F96" authorId="0">
      <text>
        <r>
          <rPr>
            <sz val="10"/>
            <rFont val="Arial"/>
          </rPr>
          <t>ОИВ(03.07.2019): 13 105,9100000000</t>
        </r>
      </text>
    </comment>
    <comment ref="G96" authorId="0">
      <text>
        <r>
          <rPr>
            <sz val="10"/>
            <rFont val="Arial"/>
          </rPr>
          <t>ОИВ(03.07.2019): 13 302,5000000000</t>
        </r>
      </text>
    </comment>
    <comment ref="H96" authorId="0">
      <text>
        <r>
          <rPr>
            <sz val="10"/>
            <rFont val="Arial"/>
          </rPr>
          <t>ОИВ(03.07.2019): 13 302,5000000000</t>
        </r>
      </text>
    </comment>
    <comment ref="I96" authorId="0">
      <text>
        <r>
          <rPr>
            <sz val="10"/>
            <rFont val="Arial"/>
          </rPr>
          <t>ОИВ(03.07.2019): 13 630,1500000000</t>
        </r>
      </text>
    </comment>
    <comment ref="J96" authorId="0">
      <text>
        <r>
          <rPr>
            <sz val="10"/>
            <rFont val="Arial"/>
          </rPr>
          <t>ОИВ(03.07.2019): 13 630,1500000000</t>
        </r>
      </text>
    </comment>
    <comment ref="F97" authorId="0">
      <text>
        <r>
          <rPr>
            <sz val="10"/>
            <rFont val="Arial"/>
          </rPr>
          <t>ОИВ(03.07.2019): 342 587,2100000000
расчетное значение: 0,0000000000</t>
        </r>
      </text>
    </comment>
    <comment ref="G97" authorId="0">
      <text>
        <r>
          <rPr>
            <sz val="10"/>
            <rFont val="Arial"/>
          </rPr>
          <t>ОИВ(03.07.2019): 347 726,0200000000
расчетное значение: 0,0000000000</t>
        </r>
      </text>
    </comment>
    <comment ref="H97" authorId="0">
      <text>
        <r>
          <rPr>
            <sz val="10"/>
            <rFont val="Arial"/>
          </rPr>
          <t>ОИВ(03.07.2019): 347 726,0200000000
расчетное значение: 0,0000000000</t>
        </r>
      </text>
    </comment>
    <comment ref="I97" authorId="0">
      <text>
        <r>
          <rPr>
            <sz val="10"/>
            <rFont val="Arial"/>
          </rPr>
          <t>ОИВ(03.07.2019): 356 290,7400000000
расчетное значение: 0,0000000000</t>
        </r>
      </text>
    </comment>
    <comment ref="J97" authorId="0">
      <text>
        <r>
          <rPr>
            <sz val="10"/>
            <rFont val="Arial"/>
          </rPr>
          <t>ОИВ(03.07.2019): 356 290,7400000000
расчетное значение: 0,0000000000</t>
        </r>
      </text>
    </comment>
    <comment ref="F98" authorId="0">
      <text>
        <r>
          <rPr>
            <sz val="10"/>
            <rFont val="Arial"/>
          </rPr>
          <t>ОИВ(03.07.2019): 5 083,8700000000</t>
        </r>
      </text>
    </comment>
    <comment ref="G98" authorId="0">
      <text>
        <r>
          <rPr>
            <sz val="10"/>
            <rFont val="Arial"/>
          </rPr>
          <t>ОИВ(03.07.2019): 5 160,1300000000</t>
        </r>
      </text>
    </comment>
    <comment ref="H98" authorId="0">
      <text>
        <r>
          <rPr>
            <sz val="10"/>
            <rFont val="Arial"/>
          </rPr>
          <t>ОИВ(03.07.2019): 5 160,1300000000</t>
        </r>
      </text>
    </comment>
    <comment ref="I98" authorId="0">
      <text>
        <r>
          <rPr>
            <sz val="10"/>
            <rFont val="Arial"/>
          </rPr>
          <t>ОИВ(03.07.2019): 8 287,2300000000</t>
        </r>
      </text>
    </comment>
    <comment ref="J98" authorId="0">
      <text>
        <r>
          <rPr>
            <sz val="10"/>
            <rFont val="Arial"/>
          </rPr>
          <t>ОИВ(03.07.2019): 8 287,2300000000</t>
        </r>
      </text>
    </comment>
    <comment ref="F99" authorId="0">
      <text>
        <r>
          <rPr>
            <sz val="10"/>
            <rFont val="Arial"/>
          </rPr>
          <t>ОИВ(03.07.2019): 75 247,8400000000
расчетное значение: 0,0000000000</t>
        </r>
      </text>
    </comment>
    <comment ref="G99" authorId="0">
      <text>
        <r>
          <rPr>
            <sz val="10"/>
            <rFont val="Arial"/>
          </rPr>
          <t>ОИВ(03.07.2019): 76 376,5600000000
расчетное значение: 0,0000000000</t>
        </r>
      </text>
    </comment>
    <comment ref="H99" authorId="0">
      <text>
        <r>
          <rPr>
            <sz val="10"/>
            <rFont val="Arial"/>
          </rPr>
          <t>ОИВ(03.07.2019): 76 376,5600000000
расчетное значение: 0,0000000000</t>
        </r>
      </text>
    </comment>
    <comment ref="I99" authorId="0">
      <text>
        <r>
          <rPr>
            <sz val="10"/>
            <rFont val="Arial"/>
            <family val="2"/>
            <charset val="204"/>
          </rPr>
          <t>расчетное значение: 72,8000000000</t>
        </r>
      </text>
    </comment>
    <comment ref="J99" authorId="0">
      <text>
        <r>
          <rPr>
            <sz val="10"/>
            <rFont val="Arial"/>
            <family val="2"/>
            <charset val="204"/>
          </rPr>
          <t>расчетное значение: 72,8000000000</t>
        </r>
      </text>
    </comment>
    <comment ref="F100" authorId="0">
      <text>
        <r>
          <rPr>
            <sz val="10"/>
            <rFont val="Arial"/>
          </rPr>
          <t>расчетное значение: 2 333,3333333333</t>
        </r>
      </text>
    </comment>
    <comment ref="G100" authorId="0">
      <text>
        <r>
          <rPr>
            <sz val="10"/>
            <rFont val="Arial"/>
          </rPr>
          <t>расчетное значение: 2 666,6666666667</t>
        </r>
      </text>
    </comment>
    <comment ref="H100" authorId="0">
      <text>
        <r>
          <rPr>
            <sz val="10"/>
            <rFont val="Arial"/>
          </rPr>
          <t>расчетное значение: 2 666,6666666667</t>
        </r>
      </text>
    </comment>
    <comment ref="I100" authorId="0">
      <text>
        <r>
          <rPr>
            <sz val="10"/>
            <rFont val="Arial"/>
          </rPr>
          <t>расчетное значение: 2 426,6666666667</t>
        </r>
      </text>
    </comment>
    <comment ref="J100" authorId="0">
      <text>
        <r>
          <rPr>
            <sz val="10"/>
            <rFont val="Arial"/>
          </rPr>
          <t>расчетное значение: 2 773,3333333333</t>
        </r>
      </text>
    </comment>
    <comment ref="F101" authorId="0">
      <text>
        <r>
          <rPr>
            <sz val="10"/>
            <rFont val="Arial"/>
          </rPr>
          <t>ОИВ(03.07.2019): 6,5400000000</t>
        </r>
      </text>
    </comment>
    <comment ref="G101" authorId="0">
      <text>
        <r>
          <rPr>
            <sz val="10"/>
            <rFont val="Arial"/>
          </rPr>
          <t>ОИВ(03.07.2019): 7,4700000000</t>
        </r>
      </text>
    </comment>
    <comment ref="H101" authorId="0">
      <text>
        <r>
          <rPr>
            <sz val="10"/>
            <rFont val="Arial"/>
          </rPr>
          <t>ОИВ(03.07.2019): 7,6200000000</t>
        </r>
      </text>
    </comment>
    <comment ref="I101" authorId="0">
      <text>
        <r>
          <rPr>
            <sz val="10"/>
            <rFont val="Arial"/>
          </rPr>
          <t>ОИВ(03.07.2019): 7,0700000000</t>
        </r>
      </text>
    </comment>
    <comment ref="J101" authorId="0">
      <text>
        <r>
          <rPr>
            <sz val="10"/>
            <rFont val="Arial"/>
          </rPr>
          <t>ОИВ(03.07.2019): 8,0700000000</t>
        </r>
      </text>
    </comment>
    <comment ref="F103" authorId="0">
      <text>
        <r>
          <rPr>
            <sz val="10"/>
            <rFont val="Arial"/>
          </rPr>
          <t>ОИВ(03.07.2019): 100,0000000000</t>
        </r>
      </text>
    </comment>
    <comment ref="G103" authorId="0">
      <text>
        <r>
          <rPr>
            <sz val="10"/>
            <rFont val="Arial"/>
          </rPr>
          <t>ОИВ(03.07.2019): 100,0000000000</t>
        </r>
      </text>
    </comment>
    <comment ref="H103" authorId="0">
      <text>
        <r>
          <rPr>
            <sz val="10"/>
            <rFont val="Arial"/>
          </rPr>
          <t>ОИВ(03.07.2019): 100,0000000000</t>
        </r>
      </text>
    </comment>
    <comment ref="I103" authorId="0">
      <text>
        <r>
          <rPr>
            <sz val="10"/>
            <rFont val="Arial"/>
          </rPr>
          <t>ОИВ(03.07.2019): 100,0000000000</t>
        </r>
      </text>
    </comment>
    <comment ref="J103" authorId="0">
      <text>
        <r>
          <rPr>
            <sz val="10"/>
            <rFont val="Arial"/>
          </rPr>
          <t>ОИВ(03.07.2019): 100,0000000000</t>
        </r>
      </text>
    </comment>
    <comment ref="F119" authorId="0">
      <text>
        <r>
          <rPr>
            <sz val="10"/>
            <rFont val="Arial"/>
          </rPr>
          <t>расчетное значение: 0,0000000000</t>
        </r>
      </text>
    </comment>
    <comment ref="G119" authorId="0">
      <text>
        <r>
          <rPr>
            <sz val="10"/>
            <rFont val="Arial"/>
          </rPr>
          <t>расчетное значение: 0,0000000000</t>
        </r>
      </text>
    </comment>
    <comment ref="H119" authorId="0">
      <text>
        <r>
          <rPr>
            <sz val="10"/>
            <rFont val="Arial"/>
          </rPr>
          <t>расчетное значение: 0,0000000000</t>
        </r>
      </text>
    </comment>
    <comment ref="I119" authorId="0">
      <text>
        <r>
          <rPr>
            <sz val="10"/>
            <rFont val="Arial"/>
          </rPr>
          <t>расчетное значение: 0,0000000000</t>
        </r>
      </text>
    </comment>
    <comment ref="J119" authorId="0">
      <text>
        <r>
          <rPr>
            <sz val="10"/>
            <rFont val="Arial"/>
          </rPr>
          <t>расчетное значение: 0,0000000000</t>
        </r>
      </text>
    </comment>
    <comment ref="F125" authorId="0">
      <text>
        <r>
          <rPr>
            <sz val="10"/>
            <rFont val="Arial"/>
          </rPr>
          <t>расчетное значение: 0,0000000000</t>
        </r>
      </text>
    </comment>
    <comment ref="G125" authorId="0">
      <text>
        <r>
          <rPr>
            <sz val="10"/>
            <rFont val="Arial"/>
          </rPr>
          <t>расчетное значение: 0,0000000000</t>
        </r>
      </text>
    </comment>
    <comment ref="H125" authorId="0">
      <text>
        <r>
          <rPr>
            <sz val="10"/>
            <rFont val="Arial"/>
          </rPr>
          <t>расчетное значение: 0,0000000000</t>
        </r>
      </text>
    </comment>
    <comment ref="I125" authorId="0">
      <text>
        <r>
          <rPr>
            <sz val="10"/>
            <rFont val="Arial"/>
          </rPr>
          <t>расчетное значение: 0,0000000000</t>
        </r>
      </text>
    </comment>
    <comment ref="J125" authorId="0">
      <text>
        <r>
          <rPr>
            <sz val="10"/>
            <rFont val="Arial"/>
          </rPr>
          <t>расчетное значение: 0,0000000000</t>
        </r>
      </text>
    </comment>
    <comment ref="F131" authorId="0">
      <text>
        <r>
          <rPr>
            <sz val="10"/>
            <rFont val="Arial"/>
          </rPr>
          <t>расчетное значение: 96,30</t>
        </r>
      </text>
    </comment>
    <comment ref="G131" authorId="0">
      <text>
        <r>
          <rPr>
            <sz val="10"/>
            <rFont val="Arial"/>
          </rPr>
          <t>расчетное значение: 96,00</t>
        </r>
      </text>
    </comment>
    <comment ref="H131" authorId="0">
      <text>
        <r>
          <rPr>
            <sz val="10"/>
            <rFont val="Arial"/>
          </rPr>
          <t>расчетное значение: 90,50</t>
        </r>
      </text>
    </comment>
    <comment ref="I131" authorId="0">
      <text>
        <r>
          <rPr>
            <sz val="10"/>
            <rFont val="Arial"/>
          </rPr>
          <t>расчетное значение: 85,20</t>
        </r>
      </text>
    </comment>
    <comment ref="J131" authorId="0">
      <text>
        <r>
          <rPr>
            <sz val="10"/>
            <rFont val="Arial"/>
          </rPr>
          <t>расчетное значение: 85,00</t>
        </r>
      </text>
    </comment>
    <comment ref="F133" authorId="0">
      <text>
        <r>
          <rPr>
            <sz val="10"/>
            <rFont val="Arial"/>
          </rPr>
          <t>расчетное значение: 0</t>
        </r>
      </text>
    </comment>
    <comment ref="G133" authorId="0">
      <text>
        <r>
          <rPr>
            <sz val="10"/>
            <rFont val="Arial"/>
          </rPr>
          <t>расчетное значение: 0</t>
        </r>
      </text>
    </comment>
    <comment ref="H133" authorId="0">
      <text>
        <r>
          <rPr>
            <sz val="10"/>
            <rFont val="Arial"/>
          </rPr>
          <t>расчетное значение: 0</t>
        </r>
      </text>
    </comment>
    <comment ref="I133" authorId="0">
      <text>
        <r>
          <rPr>
            <sz val="10"/>
            <rFont val="Arial"/>
          </rPr>
          <t>расчетное значение: 0</t>
        </r>
      </text>
    </comment>
    <comment ref="J133" authorId="0">
      <text>
        <r>
          <rPr>
            <sz val="10"/>
            <rFont val="Arial"/>
          </rPr>
          <t>расчетное значение: 0</t>
        </r>
      </text>
    </comment>
    <comment ref="F139" authorId="0">
      <text>
        <r>
          <rPr>
            <sz val="10"/>
            <rFont val="Arial"/>
          </rPr>
          <t>расчетное значение: 0</t>
        </r>
      </text>
    </comment>
    <comment ref="G139" authorId="0">
      <text>
        <r>
          <rPr>
            <sz val="10"/>
            <rFont val="Arial"/>
          </rPr>
          <t>расчетное значение: 0</t>
        </r>
      </text>
    </comment>
    <comment ref="H139" authorId="0">
      <text>
        <r>
          <rPr>
            <sz val="10"/>
            <rFont val="Arial"/>
          </rPr>
          <t>расчетное значение: 0</t>
        </r>
      </text>
    </comment>
    <comment ref="I139" authorId="0">
      <text>
        <r>
          <rPr>
            <sz val="10"/>
            <rFont val="Arial"/>
          </rPr>
          <t>расчетное значение: 0</t>
        </r>
      </text>
    </comment>
    <comment ref="J139" authorId="0">
      <text>
        <r>
          <rPr>
            <sz val="10"/>
            <rFont val="Arial"/>
          </rPr>
          <t>расчетное значение: 0</t>
        </r>
      </text>
    </comment>
    <comment ref="F141" authorId="0">
      <text>
        <r>
          <rPr>
            <sz val="10"/>
            <rFont val="Arial"/>
          </rPr>
          <t>расчетное значение: 0</t>
        </r>
      </text>
    </comment>
    <comment ref="G141" authorId="0">
      <text>
        <r>
          <rPr>
            <sz val="10"/>
            <rFont val="Arial"/>
          </rPr>
          <t>расчетное значение: 0</t>
        </r>
      </text>
    </comment>
    <comment ref="H141" authorId="0">
      <text>
        <r>
          <rPr>
            <sz val="10"/>
            <rFont val="Arial"/>
          </rPr>
          <t>расчетное значение: 0</t>
        </r>
      </text>
    </comment>
    <comment ref="I141" authorId="0">
      <text>
        <r>
          <rPr>
            <sz val="10"/>
            <rFont val="Arial"/>
          </rPr>
          <t>расчетное значение: 0</t>
        </r>
      </text>
    </comment>
    <comment ref="J141" authorId="0">
      <text>
        <r>
          <rPr>
            <sz val="10"/>
            <rFont val="Arial"/>
          </rPr>
          <t>расчетное значение: 0</t>
        </r>
      </text>
    </comment>
    <comment ref="F149" authorId="0">
      <text>
        <r>
          <rPr>
            <sz val="10"/>
            <rFont val="Arial"/>
          </rPr>
          <t>расчетное значение: 3 682,0000000000</t>
        </r>
      </text>
    </comment>
    <comment ref="G149" authorId="0">
      <text>
        <r>
          <rPr>
            <sz val="10"/>
            <rFont val="Arial"/>
          </rPr>
          <t>расчетное значение: 3 690,0000000000</t>
        </r>
      </text>
    </comment>
    <comment ref="H149" authorId="0">
      <text>
        <r>
          <rPr>
            <sz val="10"/>
            <rFont val="Arial"/>
          </rPr>
          <t>расчетное значение: 3 694,0000000000</t>
        </r>
      </text>
    </comment>
    <comment ref="I149" authorId="0">
      <text>
        <r>
          <rPr>
            <sz val="10"/>
            <rFont val="Arial"/>
          </rPr>
          <t>расчетное значение: 3 682,0000000000</t>
        </r>
      </text>
    </comment>
    <comment ref="J149" authorId="0">
      <text>
        <r>
          <rPr>
            <sz val="10"/>
            <rFont val="Arial"/>
          </rPr>
          <t>расчетное значение: 3 688,0000000000</t>
        </r>
      </text>
    </comment>
    <comment ref="F153" authorId="0">
      <text>
        <r>
          <rPr>
            <sz val="10"/>
            <rFont val="Arial"/>
          </rPr>
          <t>расчетное значение: 22</t>
        </r>
      </text>
    </comment>
    <comment ref="G153" authorId="0">
      <text>
        <r>
          <rPr>
            <sz val="10"/>
            <rFont val="Arial"/>
          </rPr>
          <t>расчетное значение: 22</t>
        </r>
      </text>
    </comment>
    <comment ref="H153" authorId="0">
      <text>
        <r>
          <rPr>
            <sz val="10"/>
            <rFont val="Arial"/>
          </rPr>
          <t>расчетное значение: 22</t>
        </r>
      </text>
    </comment>
    <comment ref="I153" authorId="0">
      <text>
        <r>
          <rPr>
            <sz val="10"/>
            <rFont val="Arial"/>
          </rPr>
          <t>расчетное значение: 22</t>
        </r>
      </text>
    </comment>
    <comment ref="J153" authorId="0">
      <text>
        <r>
          <rPr>
            <sz val="10"/>
            <rFont val="Arial"/>
          </rPr>
          <t>расчетное значение: 22</t>
        </r>
      </text>
    </comment>
    <comment ref="F154" authorId="0">
      <text>
        <r>
          <rPr>
            <sz val="10"/>
            <rFont val="Arial"/>
          </rPr>
          <t>расчетное значение: 0</t>
        </r>
      </text>
    </comment>
    <comment ref="G154" authorId="0">
      <text>
        <r>
          <rPr>
            <sz val="10"/>
            <rFont val="Arial"/>
          </rPr>
          <t>расчетное значение: 0</t>
        </r>
      </text>
    </comment>
    <comment ref="H154" authorId="0">
      <text>
        <r>
          <rPr>
            <sz val="10"/>
            <rFont val="Arial"/>
          </rPr>
          <t>расчетное значение: 0</t>
        </r>
      </text>
    </comment>
    <comment ref="I154" authorId="0">
      <text>
        <r>
          <rPr>
            <sz val="10"/>
            <rFont val="Arial"/>
          </rPr>
          <t>расчетное значение: 0</t>
        </r>
      </text>
    </comment>
    <comment ref="J154" authorId="0">
      <text>
        <r>
          <rPr>
            <sz val="10"/>
            <rFont val="Arial"/>
          </rPr>
          <t>расчетное значение: 0</t>
        </r>
      </text>
    </comment>
    <comment ref="F155" authorId="0">
      <text>
        <r>
          <rPr>
            <sz val="10"/>
            <rFont val="Arial"/>
          </rPr>
          <t>расчетное значение: 0</t>
        </r>
      </text>
    </comment>
    <comment ref="G155" authorId="0">
      <text>
        <r>
          <rPr>
            <sz val="10"/>
            <rFont val="Arial"/>
          </rPr>
          <t>расчетное значение: 0</t>
        </r>
      </text>
    </comment>
    <comment ref="H155" authorId="0">
      <text>
        <r>
          <rPr>
            <sz val="10"/>
            <rFont val="Arial"/>
          </rPr>
          <t>расчетное значение: 0</t>
        </r>
      </text>
    </comment>
    <comment ref="I155" authorId="0">
      <text>
        <r>
          <rPr>
            <sz val="10"/>
            <rFont val="Arial"/>
          </rPr>
          <t>расчетное значение: 0</t>
        </r>
      </text>
    </comment>
    <comment ref="J155" authorId="0">
      <text>
        <r>
          <rPr>
            <sz val="10"/>
            <rFont val="Arial"/>
          </rPr>
          <t>расчетное значение: 0</t>
        </r>
      </text>
    </comment>
    <comment ref="F156" authorId="0">
      <text>
        <r>
          <rPr>
            <sz val="10"/>
            <rFont val="Arial"/>
          </rPr>
          <t>расчетное значение: 0,000</t>
        </r>
      </text>
    </comment>
    <comment ref="G156" authorId="0">
      <text>
        <r>
          <rPr>
            <sz val="10"/>
            <rFont val="Arial"/>
          </rPr>
          <t>расчетное значение: 0,000</t>
        </r>
      </text>
    </comment>
    <comment ref="H156" authorId="0">
      <text>
        <r>
          <rPr>
            <sz val="10"/>
            <rFont val="Arial"/>
          </rPr>
          <t>расчетное значение: 0,000</t>
        </r>
      </text>
    </comment>
    <comment ref="I156" authorId="0">
      <text>
        <r>
          <rPr>
            <sz val="10"/>
            <rFont val="Arial"/>
          </rPr>
          <t>расчетное значение: 0,000</t>
        </r>
      </text>
    </comment>
    <comment ref="J156" authorId="0">
      <text>
        <r>
          <rPr>
            <sz val="10"/>
            <rFont val="Arial"/>
          </rPr>
          <t>расчетное значение: 0,000</t>
        </r>
      </text>
    </comment>
    <comment ref="F157" authorId="0">
      <text>
        <r>
          <rPr>
            <sz val="10"/>
            <rFont val="Arial"/>
          </rPr>
          <t>расчетное значение: 0,000</t>
        </r>
      </text>
    </comment>
    <comment ref="G157" authorId="0">
      <text>
        <r>
          <rPr>
            <sz val="10"/>
            <rFont val="Arial"/>
          </rPr>
          <t>расчетное значение: 0,000</t>
        </r>
      </text>
    </comment>
    <comment ref="H157" authorId="0">
      <text>
        <r>
          <rPr>
            <sz val="10"/>
            <rFont val="Arial"/>
          </rPr>
          <t>расчетное значение: 0,000</t>
        </r>
      </text>
    </comment>
    <comment ref="I157" authorId="0">
      <text>
        <r>
          <rPr>
            <sz val="10"/>
            <rFont val="Arial"/>
          </rPr>
          <t>расчетное значение: 0,000</t>
        </r>
      </text>
    </comment>
    <comment ref="J157" authorId="0">
      <text>
        <r>
          <rPr>
            <sz val="10"/>
            <rFont val="Arial"/>
          </rPr>
          <t>расчетное значение: 0,000</t>
        </r>
      </text>
    </comment>
    <comment ref="F158" authorId="0">
      <text>
        <r>
          <rPr>
            <sz val="10"/>
            <rFont val="Arial"/>
          </rPr>
          <t>расчетное значение: 0</t>
        </r>
      </text>
    </comment>
    <comment ref="G158" authorId="0">
      <text>
        <r>
          <rPr>
            <sz val="10"/>
            <rFont val="Arial"/>
          </rPr>
          <t>расчетное значение: 0</t>
        </r>
      </text>
    </comment>
    <comment ref="H158" authorId="0">
      <text>
        <r>
          <rPr>
            <sz val="10"/>
            <rFont val="Arial"/>
          </rPr>
          <t>расчетное значение: 0</t>
        </r>
      </text>
    </comment>
    <comment ref="I158" authorId="0">
      <text>
        <r>
          <rPr>
            <sz val="10"/>
            <rFont val="Arial"/>
          </rPr>
          <t>расчетное значение: 0</t>
        </r>
      </text>
    </comment>
    <comment ref="J158" authorId="0">
      <text>
        <r>
          <rPr>
            <sz val="10"/>
            <rFont val="Arial"/>
          </rPr>
          <t>расчетное значение: 0</t>
        </r>
      </text>
    </comment>
    <comment ref="F159" authorId="0">
      <text>
        <r>
          <rPr>
            <sz val="10"/>
            <rFont val="Arial"/>
          </rPr>
          <t>расчетное значение: 0</t>
        </r>
      </text>
    </comment>
    <comment ref="G159" authorId="0">
      <text>
        <r>
          <rPr>
            <sz val="10"/>
            <rFont val="Arial"/>
          </rPr>
          <t>расчетное значение: 0</t>
        </r>
      </text>
    </comment>
    <comment ref="H159" authorId="0">
      <text>
        <r>
          <rPr>
            <sz val="10"/>
            <rFont val="Arial"/>
          </rPr>
          <t>расчетное значение: 0</t>
        </r>
      </text>
    </comment>
    <comment ref="I159" authorId="0">
      <text>
        <r>
          <rPr>
            <sz val="10"/>
            <rFont val="Arial"/>
          </rPr>
          <t>расчетное значение: 0</t>
        </r>
      </text>
    </comment>
    <comment ref="J159" authorId="0">
      <text>
        <r>
          <rPr>
            <sz val="10"/>
            <rFont val="Arial"/>
          </rPr>
          <t>расчетное значение: 0</t>
        </r>
      </text>
    </comment>
    <comment ref="F160" authorId="0">
      <text>
        <r>
          <rPr>
            <sz val="10"/>
            <rFont val="Arial"/>
          </rPr>
          <t>расчетное значение: 0</t>
        </r>
      </text>
    </comment>
    <comment ref="G160" authorId="0">
      <text>
        <r>
          <rPr>
            <sz val="10"/>
            <rFont val="Arial"/>
          </rPr>
          <t>расчетное значение: 0</t>
        </r>
      </text>
    </comment>
    <comment ref="H160" authorId="0">
      <text>
        <r>
          <rPr>
            <sz val="10"/>
            <rFont val="Arial"/>
          </rPr>
          <t>расчетное значение: 0</t>
        </r>
      </text>
    </comment>
    <comment ref="I160" authorId="0">
      <text>
        <r>
          <rPr>
            <sz val="10"/>
            <rFont val="Arial"/>
          </rPr>
          <t>расчетное значение: 0</t>
        </r>
      </text>
    </comment>
    <comment ref="J160" authorId="0">
      <text>
        <r>
          <rPr>
            <sz val="10"/>
            <rFont val="Arial"/>
          </rPr>
          <t>расчетное значение: 0</t>
        </r>
      </text>
    </comment>
    <comment ref="F161" authorId="0">
      <text>
        <r>
          <rPr>
            <sz val="10"/>
            <rFont val="Arial"/>
          </rPr>
          <t>расчетное значение: 0</t>
        </r>
      </text>
    </comment>
    <comment ref="G161" authorId="0">
      <text>
        <r>
          <rPr>
            <sz val="10"/>
            <rFont val="Arial"/>
          </rPr>
          <t>расчетное значение: 0</t>
        </r>
      </text>
    </comment>
    <comment ref="H161" authorId="0">
      <text>
        <r>
          <rPr>
            <sz val="10"/>
            <rFont val="Arial"/>
          </rPr>
          <t>расчетное значение: 0</t>
        </r>
      </text>
    </comment>
    <comment ref="I161" authorId="0">
      <text>
        <r>
          <rPr>
            <sz val="10"/>
            <rFont val="Arial"/>
          </rPr>
          <t>расчетное значение: 0</t>
        </r>
      </text>
    </comment>
    <comment ref="J161" authorId="0">
      <text>
        <r>
          <rPr>
            <sz val="10"/>
            <rFont val="Arial"/>
          </rPr>
          <t>расчетное значение: 0</t>
        </r>
      </text>
    </comment>
    <comment ref="F162" authorId="0">
      <text>
        <r>
          <rPr>
            <sz val="10"/>
            <rFont val="Arial"/>
          </rPr>
          <t>расчетное значение: 0</t>
        </r>
      </text>
    </comment>
    <comment ref="G162" authorId="0">
      <text>
        <r>
          <rPr>
            <sz val="10"/>
            <rFont val="Arial"/>
          </rPr>
          <t>расчетное значение: 0</t>
        </r>
      </text>
    </comment>
    <comment ref="H162" authorId="0">
      <text>
        <r>
          <rPr>
            <sz val="10"/>
            <rFont val="Arial"/>
          </rPr>
          <t>расчетное значение: 0</t>
        </r>
      </text>
    </comment>
    <comment ref="I162" authorId="0">
      <text>
        <r>
          <rPr>
            <sz val="10"/>
            <rFont val="Arial"/>
          </rPr>
          <t>расчетное значение: 0</t>
        </r>
      </text>
    </comment>
    <comment ref="J162" authorId="0">
      <text>
        <r>
          <rPr>
            <sz val="10"/>
            <rFont val="Arial"/>
          </rPr>
          <t>расчетное значение: 0</t>
        </r>
      </text>
    </comment>
    <comment ref="F163" authorId="0">
      <text>
        <r>
          <rPr>
            <sz val="10"/>
            <rFont val="Arial"/>
          </rPr>
          <t>расчетное значение: 0</t>
        </r>
      </text>
    </comment>
    <comment ref="G163" authorId="0">
      <text>
        <r>
          <rPr>
            <sz val="10"/>
            <rFont val="Arial"/>
          </rPr>
          <t>расчетное значение: 0</t>
        </r>
      </text>
    </comment>
    <comment ref="H163" authorId="0">
      <text>
        <r>
          <rPr>
            <sz val="10"/>
            <rFont val="Arial"/>
          </rPr>
          <t>расчетное значение: 0</t>
        </r>
      </text>
    </comment>
    <comment ref="I163" authorId="0">
      <text>
        <r>
          <rPr>
            <sz val="10"/>
            <rFont val="Arial"/>
          </rPr>
          <t>расчетное значение: 0</t>
        </r>
      </text>
    </comment>
    <comment ref="J163" authorId="0">
      <text>
        <r>
          <rPr>
            <sz val="10"/>
            <rFont val="Arial"/>
          </rPr>
          <t>расчетное значение: 0</t>
        </r>
      </text>
    </comment>
    <comment ref="F164" authorId="0">
      <text>
        <r>
          <rPr>
            <sz val="10"/>
            <rFont val="Arial"/>
          </rPr>
          <t>расчетное значение: 0</t>
        </r>
      </text>
    </comment>
    <comment ref="G164" authorId="0">
      <text>
        <r>
          <rPr>
            <sz val="10"/>
            <rFont val="Arial"/>
          </rPr>
          <t>расчетное значение: 0</t>
        </r>
      </text>
    </comment>
    <comment ref="H164" authorId="0">
      <text>
        <r>
          <rPr>
            <sz val="10"/>
            <rFont val="Arial"/>
          </rPr>
          <t>расчетное значение: 0</t>
        </r>
      </text>
    </comment>
    <comment ref="I164" authorId="0">
      <text>
        <r>
          <rPr>
            <sz val="10"/>
            <rFont val="Arial"/>
          </rPr>
          <t>расчетное значение: 0</t>
        </r>
      </text>
    </comment>
    <comment ref="J164" authorId="0">
      <text>
        <r>
          <rPr>
            <sz val="10"/>
            <rFont val="Arial"/>
          </rPr>
          <t>расчетное значение: 0</t>
        </r>
      </text>
    </comment>
    <comment ref="F165" authorId="0">
      <text>
        <r>
          <rPr>
            <sz val="10"/>
            <rFont val="Arial"/>
          </rPr>
          <t>расчетное значение: 0</t>
        </r>
      </text>
    </comment>
    <comment ref="G165" authorId="0">
      <text>
        <r>
          <rPr>
            <sz val="10"/>
            <rFont val="Arial"/>
          </rPr>
          <t>расчетное значение: 0</t>
        </r>
      </text>
    </comment>
    <comment ref="H165" authorId="0">
      <text>
        <r>
          <rPr>
            <sz val="10"/>
            <rFont val="Arial"/>
          </rPr>
          <t>расчетное значение: 0</t>
        </r>
      </text>
    </comment>
    <comment ref="I165" authorId="0">
      <text>
        <r>
          <rPr>
            <sz val="10"/>
            <rFont val="Arial"/>
          </rPr>
          <t>расчетное значение: 0</t>
        </r>
      </text>
    </comment>
    <comment ref="J165" authorId="0">
      <text>
        <r>
          <rPr>
            <sz val="10"/>
            <rFont val="Arial"/>
          </rPr>
          <t>расчетное значение: 0</t>
        </r>
      </text>
    </comment>
    <comment ref="F173" authorId="0">
      <text>
        <r>
          <rPr>
            <sz val="10"/>
            <rFont val="Arial"/>
          </rPr>
          <t>расчетное значение: 0</t>
        </r>
      </text>
    </comment>
    <comment ref="G173" authorId="0">
      <text>
        <r>
          <rPr>
            <sz val="10"/>
            <rFont val="Arial"/>
          </rPr>
          <t>расчетное значение: 0</t>
        </r>
      </text>
    </comment>
    <comment ref="H173" authorId="0">
      <text>
        <r>
          <rPr>
            <sz val="10"/>
            <rFont val="Arial"/>
          </rPr>
          <t>расчетное значение: 0</t>
        </r>
      </text>
    </comment>
    <comment ref="I173" authorId="0">
      <text>
        <r>
          <rPr>
            <sz val="10"/>
            <rFont val="Arial"/>
          </rPr>
          <t>расчетное значение: 0</t>
        </r>
      </text>
    </comment>
    <comment ref="J173" authorId="0">
      <text>
        <r>
          <rPr>
            <sz val="10"/>
            <rFont val="Arial"/>
          </rPr>
          <t>расчетное значение: 0</t>
        </r>
      </text>
    </comment>
  </commentList>
</comments>
</file>

<file path=xl/sharedStrings.xml><?xml version="1.0" encoding="utf-8"?>
<sst xmlns="http://schemas.openxmlformats.org/spreadsheetml/2006/main" count="774" uniqueCount="357">
  <si>
    <t>%</t>
  </si>
  <si>
    <t>1</t>
  </si>
  <si>
    <t>5</t>
  </si>
  <si>
    <t>9</t>
  </si>
  <si>
    <t>10</t>
  </si>
  <si>
    <t>12</t>
  </si>
  <si>
    <t>18</t>
  </si>
  <si>
    <t>25</t>
  </si>
  <si>
    <t>27</t>
  </si>
  <si>
    <t>28</t>
  </si>
  <si>
    <t>30</t>
  </si>
  <si>
    <t>I.</t>
  </si>
  <si>
    <t>1.1</t>
  </si>
  <si>
    <t>1.3</t>
  </si>
  <si>
    <t>5.1</t>
  </si>
  <si>
    <t>5.2</t>
  </si>
  <si>
    <t>5.3</t>
  </si>
  <si>
    <t>5.5</t>
  </si>
  <si>
    <t>6.9</t>
  </si>
  <si>
    <t>9.9</t>
  </si>
  <si>
    <t>га</t>
  </si>
  <si>
    <t>км</t>
  </si>
  <si>
    <t>10.1</t>
  </si>
  <si>
    <t>18.4</t>
  </si>
  <si>
    <t>19.1</t>
  </si>
  <si>
    <t>20.5</t>
  </si>
  <si>
    <t>2020</t>
  </si>
  <si>
    <t>2021</t>
  </si>
  <si>
    <t>2022</t>
  </si>
  <si>
    <t>25.1</t>
  </si>
  <si>
    <t>28.2</t>
  </si>
  <si>
    <t>28.5</t>
  </si>
  <si>
    <t>5.19</t>
  </si>
  <si>
    <t>5.22</t>
  </si>
  <si>
    <t>5.24</t>
  </si>
  <si>
    <t>5.26</t>
  </si>
  <si>
    <t>5.54</t>
  </si>
  <si>
    <t>5.56</t>
  </si>
  <si>
    <t>5.57</t>
  </si>
  <si>
    <t>5.59</t>
  </si>
  <si>
    <t>5.60</t>
  </si>
  <si>
    <t>5.62</t>
  </si>
  <si>
    <t>5.63</t>
  </si>
  <si>
    <t>5.65</t>
  </si>
  <si>
    <t>6.10</t>
  </si>
  <si>
    <t>6.17</t>
  </si>
  <si>
    <t>6.18</t>
  </si>
  <si>
    <t>6.20</t>
  </si>
  <si>
    <t>6.21</t>
  </si>
  <si>
    <t>6.32</t>
  </si>
  <si>
    <t>9.11</t>
  </si>
  <si>
    <t>9.59</t>
  </si>
  <si>
    <t>1.1.1</t>
  </si>
  <si>
    <t>10.16</t>
  </si>
  <si>
    <t>10.17</t>
  </si>
  <si>
    <t>10.18</t>
  </si>
  <si>
    <t>10.19</t>
  </si>
  <si>
    <t>10.20</t>
  </si>
  <si>
    <t>10.21</t>
  </si>
  <si>
    <t>10.22</t>
  </si>
  <si>
    <t>10.23</t>
  </si>
  <si>
    <t>10.24</t>
  </si>
  <si>
    <t>10.39</t>
  </si>
  <si>
    <t>10.40</t>
  </si>
  <si>
    <t>12.10</t>
  </si>
  <si>
    <t>14.16</t>
  </si>
  <si>
    <t>14.37</t>
  </si>
  <si>
    <t>14.38</t>
  </si>
  <si>
    <t>14.45</t>
  </si>
  <si>
    <t>14.46</t>
  </si>
  <si>
    <t>14.64</t>
  </si>
  <si>
    <t>14.65</t>
  </si>
  <si>
    <t>18.10</t>
  </si>
  <si>
    <t>18.28</t>
  </si>
  <si>
    <t>18.36</t>
  </si>
  <si>
    <t>18.39</t>
  </si>
  <si>
    <t>19.23</t>
  </si>
  <si>
    <t>19.25</t>
  </si>
  <si>
    <t>19.68</t>
  </si>
  <si>
    <t>25.34</t>
  </si>
  <si>
    <t>25.41</t>
  </si>
  <si>
    <t>25.65</t>
  </si>
  <si>
    <t>27.17</t>
  </si>
  <si>
    <t>27.19</t>
  </si>
  <si>
    <t>27.20</t>
  </si>
  <si>
    <t>28.11</t>
  </si>
  <si>
    <t>28.12</t>
  </si>
  <si>
    <t>28.13</t>
  </si>
  <si>
    <t>28.14</t>
  </si>
  <si>
    <t>28.16</t>
  </si>
  <si>
    <t>28.18</t>
  </si>
  <si>
    <t>28.19</t>
  </si>
  <si>
    <t>28.20</t>
  </si>
  <si>
    <t>28.21</t>
  </si>
  <si>
    <t>28.23</t>
  </si>
  <si>
    <t>28.25</t>
  </si>
  <si>
    <t>28.48</t>
  </si>
  <si>
    <t>28.49</t>
  </si>
  <si>
    <t>28.60</t>
  </si>
  <si>
    <t>28.61</t>
  </si>
  <si>
    <t>30.15</t>
  </si>
  <si>
    <t>33.93</t>
  </si>
  <si>
    <t>6.9.1</t>
  </si>
  <si>
    <t>6.9.2</t>
  </si>
  <si>
    <t>6.9.3</t>
  </si>
  <si>
    <t>9.9.1</t>
  </si>
  <si>
    <t>ед.</t>
  </si>
  <si>
    <t>18.4.3</t>
  </si>
  <si>
    <t>20.3.3</t>
  </si>
  <si>
    <t>6.20.1</t>
  </si>
  <si>
    <t>6.20.2</t>
  </si>
  <si>
    <t>6.20.4</t>
  </si>
  <si>
    <t>9.59.1</t>
  </si>
  <si>
    <t>10.14.1</t>
  </si>
  <si>
    <t>10.14.3</t>
  </si>
  <si>
    <t>10.14.7</t>
  </si>
  <si>
    <t>10.16.1</t>
  </si>
  <si>
    <t>10.16.2</t>
  </si>
  <si>
    <t>10.21.1</t>
  </si>
  <si>
    <t>10.21.3</t>
  </si>
  <si>
    <t>10.21.7</t>
  </si>
  <si>
    <t>14.16.1</t>
  </si>
  <si>
    <t>14.37.6</t>
  </si>
  <si>
    <t>18.28.1</t>
  </si>
  <si>
    <t>18.28.4</t>
  </si>
  <si>
    <t>18.36.1</t>
  </si>
  <si>
    <t>18.36.2</t>
  </si>
  <si>
    <t>18.39.1</t>
  </si>
  <si>
    <t>19.69.1</t>
  </si>
  <si>
    <t>25.63.1</t>
  </si>
  <si>
    <t>25.70.1</t>
  </si>
  <si>
    <t>6.20.13</t>
  </si>
  <si>
    <t>6.20.14</t>
  </si>
  <si>
    <t>6.20.15</t>
  </si>
  <si>
    <t>мест</t>
  </si>
  <si>
    <t>руб.</t>
  </si>
  <si>
    <t>чел.</t>
  </si>
  <si>
    <t>18.4.1.1</t>
  </si>
  <si>
    <t>18.4.1.2</t>
  </si>
  <si>
    <t>20.3.3.1</t>
  </si>
  <si>
    <t>20.3.3.2</t>
  </si>
  <si>
    <t>20.3.3.3</t>
  </si>
  <si>
    <t>20.3.3.4</t>
  </si>
  <si>
    <t>20.3.3.5</t>
  </si>
  <si>
    <t>25.4.1.1</t>
  </si>
  <si>
    <t>6.20.2.1</t>
  </si>
  <si>
    <t>6.20.2.2</t>
  </si>
  <si>
    <t>6.20.2.3</t>
  </si>
  <si>
    <t>9.62.1.1</t>
  </si>
  <si>
    <t>14.16.1.5</t>
  </si>
  <si>
    <t>19.69.1.1</t>
  </si>
  <si>
    <t>25.14.1.1</t>
  </si>
  <si>
    <t>25.34.1.1</t>
  </si>
  <si>
    <t>25.55.1.1</t>
  </si>
  <si>
    <t>25.62.2.3</t>
  </si>
  <si>
    <t>25.69.1.3</t>
  </si>
  <si>
    <t>Отчет</t>
  </si>
  <si>
    <t>Р,К,М</t>
  </si>
  <si>
    <t>Ф,П,П</t>
  </si>
  <si>
    <t>Ф,П,Ф</t>
  </si>
  <si>
    <t>Ф,Ф,П</t>
  </si>
  <si>
    <t>Ф,Ф,Ф</t>
  </si>
  <si>
    <t>14.37.11.1</t>
  </si>
  <si>
    <t>14.37.11.4</t>
  </si>
  <si>
    <t>25.9.1.1.1</t>
  </si>
  <si>
    <t>9.59.1.1.1</t>
  </si>
  <si>
    <t>14.16.1.2.1</t>
  </si>
  <si>
    <t>14.16.1.2.3</t>
  </si>
  <si>
    <t>кв. м.</t>
  </si>
  <si>
    <t>14.37.11.2.2</t>
  </si>
  <si>
    <t>6.20.1.0.3.1</t>
  </si>
  <si>
    <t>14.16.1.2.3.7</t>
  </si>
  <si>
    <t>Миграция</t>
  </si>
  <si>
    <t>Население</t>
  </si>
  <si>
    <t>тыс. Гкал</t>
  </si>
  <si>
    <t>тыс. руб.</t>
  </si>
  <si>
    <t>тыс. чел.</t>
  </si>
  <si>
    <t>тыс. экз.</t>
  </si>
  <si>
    <t>Смертность</t>
  </si>
  <si>
    <t>Территория</t>
  </si>
  <si>
    <t>Образование</t>
  </si>
  <si>
    <t>Прогноз - 1</t>
  </si>
  <si>
    <t>Прогноз - 2</t>
  </si>
  <si>
    <t>Рождаемость</t>
  </si>
  <si>
    <t>тыс. кв. м.</t>
  </si>
  <si>
    <t>тыс. куб. м.</t>
  </si>
  <si>
    <t>Строительство</t>
  </si>
  <si>
    <t>Площадь земель</t>
  </si>
  <si>
    <t>Общее образование</t>
  </si>
  <si>
    <t>Объем отпуска воды</t>
  </si>
  <si>
    <t>Социальная политика</t>
  </si>
  <si>
    <t>Естественный прирост</t>
  </si>
  <si>
    <t>Численность населения</t>
  </si>
  <si>
    <t>Дошкольное образование</t>
  </si>
  <si>
    <t>Коммунальное хозяйство</t>
  </si>
  <si>
    <t>Культура, отдых и досуг</t>
  </si>
  <si>
    <t>Малое предпринимательство</t>
  </si>
  <si>
    <t>Физическая культура и спорт</t>
  </si>
  <si>
    <t>Смертность по классам причин</t>
  </si>
  <si>
    <t>Численность умерших за период</t>
  </si>
  <si>
    <t>Объем отпуска тепловой энергии</t>
  </si>
  <si>
    <t>ОБЩАЯ ХАРАКТЕРИСТИКА ТЕРРИТОРИИ</t>
  </si>
  <si>
    <t>Количество детских школ искусств</t>
  </si>
  <si>
    <t>Численность родившихся за период</t>
  </si>
  <si>
    <t>Доходы консолидированного бюджета</t>
  </si>
  <si>
    <t>Расходы консолидированного бюджета</t>
  </si>
  <si>
    <t>Консолидированный бюджет территории</t>
  </si>
  <si>
    <t>Количество личных подсобных хозяйств</t>
  </si>
  <si>
    <t>Объем отпуска коммунального ресурса:</t>
  </si>
  <si>
    <t>Земли сельскохозяйственного назначения</t>
  </si>
  <si>
    <t>Количество многоквартирных жилых домов</t>
  </si>
  <si>
    <t>Объем отпуска воды прочим потребителям</t>
  </si>
  <si>
    <t>Миграционный прирост (снижение) населения</t>
  </si>
  <si>
    <t>Численность выбывшего населения за период</t>
  </si>
  <si>
    <t>Численность пенсионеров, на конец периода</t>
  </si>
  <si>
    <t>Численность прибывшего населения за период</t>
  </si>
  <si>
    <t>Налоговые доходы консолидированного бюджета</t>
  </si>
  <si>
    <t>Естественный прирост (+), убыль (-) населения</t>
  </si>
  <si>
    <t>Неналоговые доходы консолидированного бюджета</t>
  </si>
  <si>
    <t>Количество организаций коммунального комплекса</t>
  </si>
  <si>
    <t>Площадь обрабатываемой пашни, на конец периода</t>
  </si>
  <si>
    <t>Численность учащихся в детских школах искусств</t>
  </si>
  <si>
    <t>Площадь земель сельскохозяйственного назначения</t>
  </si>
  <si>
    <t>Расходы консолидированного бюджета на образование</t>
  </si>
  <si>
    <t>Численность трудовых ресурсов, в среднем за период</t>
  </si>
  <si>
    <t>Дефицит (-), профицит (+) консолидированного бюджета</t>
  </si>
  <si>
    <t>Численность занятых в экономике, в среднем за период</t>
  </si>
  <si>
    <t>Численность постоянного населения, на начало периода</t>
  </si>
  <si>
    <t>Общая площадь жилищного фонда всех форм собственности</t>
  </si>
  <si>
    <t>Численность постоянного населения, в среднем за период</t>
  </si>
  <si>
    <t>Расходы консолидированного бюджета на социальную политику</t>
  </si>
  <si>
    <t>Численность умерших за период на 1 тыс. человек населения</t>
  </si>
  <si>
    <t>Количество общедоступных библиотек всех форм собственности</t>
  </si>
  <si>
    <t>Деятельность субъектов малого и среднего предпринимательства</t>
  </si>
  <si>
    <t>Количество учреждений музейного типа всех форм собственности</t>
  </si>
  <si>
    <t>Сельское, лесное хозяйство, охота, рыболовство и рыбоводство</t>
  </si>
  <si>
    <t>Численность родившихся за период на 1 тыс. человек населения</t>
  </si>
  <si>
    <t>Коэффициент естественного прироста на 1 тыс. человек населения</t>
  </si>
  <si>
    <t>Протяженность улично-дорожной сети поселений, на конец периода</t>
  </si>
  <si>
    <t>Книговыдача в общедоступных библиотеках всех форм собственности</t>
  </si>
  <si>
    <t>Сельскохозяйственное производство (по всем категориям хозяйств)</t>
  </si>
  <si>
    <t>Расходы консолидированного бюджета на физическую культуру и спорт</t>
  </si>
  <si>
    <t>Количество посещений общедоступных библиотек всех форм собственности</t>
  </si>
  <si>
    <t>Коэффициент выбывшего за год населения, на 10 тыс. человек населения</t>
  </si>
  <si>
    <t>Расходы консолидированного бюджета на жилищно-коммунальное хозяйство</t>
  </si>
  <si>
    <t>Коэффициент прибывшего за год населения, на 10 тыс. человек населения</t>
  </si>
  <si>
    <t>Численность работников общедоступных библиотек всех форм собственности</t>
  </si>
  <si>
    <t>Численность участников в клубных формированиях всех форм собственности</t>
  </si>
  <si>
    <t>Количество организаций культурно-досугового типа всех форм собственности</t>
  </si>
  <si>
    <t>Среднесписочная численность работников у индивидуальных предпринимателей</t>
  </si>
  <si>
    <t>Объем отпуска холодной воды жилищно-коммунальными организациями населению</t>
  </si>
  <si>
    <t>Среднесписочная численность работников крестьянских (фермерских) хозяйств</t>
  </si>
  <si>
    <t>Численность пользователей общедоступных библиотек всех форм собственности</t>
  </si>
  <si>
    <t>Одиночная протяженность уличных водопроводных сетей всех форм собственности</t>
  </si>
  <si>
    <t>Численность работников в учреждениях музейного типа всех форм собственности</t>
  </si>
  <si>
    <t>Количество источников теплоснабжения всех форм собственности, на конец периода</t>
  </si>
  <si>
    <t>Доходы от приносящей доход деятельности, поступающие в консолидированный бюджет</t>
  </si>
  <si>
    <t>Численность постоянного населения в трудоспособном возрасте, в среднем за период</t>
  </si>
  <si>
    <t>Площадь земельных участков, являющаяся объектом налогообложения земельным налогом</t>
  </si>
  <si>
    <t>Количество выданных патентов на право применения патентной системы налогообложения</t>
  </si>
  <si>
    <t>Количество малых и средних организаций, включая микропредприятия, на конец периода</t>
  </si>
  <si>
    <t>Источники внутреннего финансирования дефицита консолидированного бюджета территории</t>
  </si>
  <si>
    <t>Количество организаций жилищно-коммунального комплекса по чистым видам деятельности</t>
  </si>
  <si>
    <t>Количество проведенных физкультурных и спортивных мероприятий муниципального уровня</t>
  </si>
  <si>
    <t>Объем отпуска холодной воды жилищно-коммунальными организациями прочим потребителям</t>
  </si>
  <si>
    <t>Численность участников физкультурных и спортивных мероприятий муниципального уровня</t>
  </si>
  <si>
    <t>Коэффициент миграционного прироста (снижения) населения на 10 тыс. человек населения</t>
  </si>
  <si>
    <t>Численность работников организаций культурно-досугового типа всех форм собственности</t>
  </si>
  <si>
    <t>Численность трудоспособного населения в трудоспособном возрасте, в среднем за период</t>
  </si>
  <si>
    <t>Количество образовательных организаций всех форм собственности на начало учебного года</t>
  </si>
  <si>
    <t>Земли за чертой поселений сельскохозяйственного назначения - сельскохозяйственные угодья</t>
  </si>
  <si>
    <t>Количество источников теплоснабжения муниципальной формы собственности, на конец периода</t>
  </si>
  <si>
    <t>Протяженность автомобильных дорог общего пользования местного значения, на конец периода</t>
  </si>
  <si>
    <t>Общая площадь жилых домов, введенных в эксплуатацию за счет всех источников финансирования</t>
  </si>
  <si>
    <t>Численность иностранных граждан, осуществляющих трудовую деятельность, в среднем за период</t>
  </si>
  <si>
    <t>Безвозмездные поступления, за исключением субвенций, поступающие в консолидированный бюджет</t>
  </si>
  <si>
    <t>Численность населения систематически занимающегося физкультурой и спортом, на конец периода</t>
  </si>
  <si>
    <t>Количество мест в зрительных залах учреждений культурно-досугового типа всех форм собственности</t>
  </si>
  <si>
    <t>Площадь муниципальной собственности, арендуемая субъектами малого и среднего предпринимательства</t>
  </si>
  <si>
    <t>Площадь сельскохозяйственных угодий, используемых гражданами, занимающимися сельхозпроизводством</t>
  </si>
  <si>
    <t>Количество клубных формирований при учреждениях культурно-досугового типа всех форм собственности</t>
  </si>
  <si>
    <t>Одиночная протяженность уличных водопроводных сетей всех форм собственности, нуждающихся в замене</t>
  </si>
  <si>
    <t>Темп роста объема расходов консолидированного бюджета, к соответствующему периоду предыдущего года</t>
  </si>
  <si>
    <t>Количество индивидуальных предпринимателей, прошедших государственную регистрацию, на конец периода</t>
  </si>
  <si>
    <t>Количество источников теплоснабжения мощностью до 3 Гкал/ч всех формы собственности, на конец периода</t>
  </si>
  <si>
    <t>Количество налогоплательщиков представивших налоговые декларации по единому налогу на вмененный доход</t>
  </si>
  <si>
    <t>Количество налогоплательщиков, представивших налоговые декларации по единому сельскохозяйственному налогу</t>
  </si>
  <si>
    <t>Площадь сельскохозяйственных угодий, используемых землепользователями, занимающимися сельхозпроизводством</t>
  </si>
  <si>
    <t>Протяженность тепловых и паровых сетей в двухтрубном исчислении всех форм собственности, на конец периода</t>
  </si>
  <si>
    <t>Численность населения старше и младше трудоспособного возраста, занятого в экономике, в среднем за период</t>
  </si>
  <si>
    <t>Протяженность автомобильных дорог общего пользования местного значения, на конец периода - грунтовых дорог</t>
  </si>
  <si>
    <t>Численность лиц в трудоспособном возрасте, не занятых трудовой деятельностью и учебой, в среднем за период</t>
  </si>
  <si>
    <t>Количество объектов муниципальной собственности, арендуемых субъектами малого и среднего предпринимательства</t>
  </si>
  <si>
    <t>Численность посетителей на платных мероприятиях учреждений культурно-досугового типа всех форм собственности</t>
  </si>
  <si>
    <t>Численность обучающихся в трудоспособном возрасте, обучающихся с отрывом от производства, в среднем за период</t>
  </si>
  <si>
    <t>Темп роста численности постоянного населения, в среднем за период, к соответствующему периоду предыдущего года</t>
  </si>
  <si>
    <t>Численность работников детских музыкальных, художественных, хореографических, театральных школ и школ искусств</t>
  </si>
  <si>
    <t>Уровень зарегистрированной безработицы (к трудоспособному населению в трудоспособном возрасте), на конец периода</t>
  </si>
  <si>
    <t>Протяженность автомобильных дорог общего пользования местного значения, на конец периода - сезонных (зимних) дорог</t>
  </si>
  <si>
    <t>Протяженность паровых, тепловых сетей в двухтрубном исчислении муниципальной формы собственности, на конец периода</t>
  </si>
  <si>
    <t>Численность преподавателей детских музыкальных, художественных, хореографических, театральных школ и школ искусств</t>
  </si>
  <si>
    <t>Протяженность автомобильных дорог общего пользования местного значения с переходным типом покрытия, на конец периода</t>
  </si>
  <si>
    <t>Численность учащихся в дневных образовательных организациях муниципальной формы собственности, на начало учебного года</t>
  </si>
  <si>
    <t>Количество дошкольных образовательных организаций муниципальной формы собственности (без учета филиалов), на конец периода</t>
  </si>
  <si>
    <t>Среднесписочная численность работников списочного состава организаций без внешних совместителей по полному кругу организаций</t>
  </si>
  <si>
    <t>Численность выпускников 11 классов общеобразовательных организаций муниципальной формы собственности, на конец учебного года</t>
  </si>
  <si>
    <t>Протяженность автомобильных дорог общего пользования местного значения с усовершенствованным типом покрытия, на конец периода</t>
  </si>
  <si>
    <t>Собственные доходы консолидированного бюджета (налоговые и неналоговые доходы, безвозмездные поступления за минусом субвенций)</t>
  </si>
  <si>
    <t>Численность воспитанников в дошкольных образовательных муниципальной формы собственности (с учетом филиалов), на конец периода</t>
  </si>
  <si>
    <t>Протяженность тепловых и паровых сетей в двухтрубном исчислении всех форм собственности, на конец периода, нуждающихся в замене</t>
  </si>
  <si>
    <t>Количество мест в дошкольных образовательных организациях муниципальной формы собственности (с учетом филиалов), на конец периода</t>
  </si>
  <si>
    <t>численность выпускников 9 классов дневных общеобразовательных организаций муниципальной форм собственности, на конец учебного года</t>
  </si>
  <si>
    <t>Протяженность автомобильных дорог общего пользования всех форм собственности, не отвечающих нормативным требованиям, на конец периода</t>
  </si>
  <si>
    <t>Численность учителей дневных общеобразовательных организаций муниципальной формы собственности, на начало учебного года - физические лица</t>
  </si>
  <si>
    <t>Количество многоквартирных жилых домов, расположенных на земельных участках в отношении которых осуществлен государственный кадастровый учет</t>
  </si>
  <si>
    <t>Расходы консолидированного бюджета на развитие и поддержку субъектов малого и среднего предпринимательства в расчете на 1 человека населения</t>
  </si>
  <si>
    <t>Численность прочего персонала дневных общеобразовательных организаций муниципальной формы собственности, на начало учебного года - физические лица</t>
  </si>
  <si>
    <t>Количество налогоплательщиков, представивших налоговые декларации по налогам, уплачиваемым в связи с применением упрощенной системы налогообложения</t>
  </si>
  <si>
    <t>Среднесписочная численность работников организаций малого предпринимательства, включая микропредприятия (юридических лиц), без внешних совместителей</t>
  </si>
  <si>
    <t>Среднесписочная численность работников списочного состава организаций без внешних совместителей по полному кругу организаций - Раздел P: Образование</t>
  </si>
  <si>
    <t>Количество организаций малого предпринимательства, включая микропредприятия (юридических лиц), на конец периода - Раздел C: Обрабатывающие производства</t>
  </si>
  <si>
    <t>Расходы консолидированного бюджета на развитие и поддержку субъектов малого и среднего предпринимательства в расчете на одну малую и среднюю организацию</t>
  </si>
  <si>
    <t>Численность выпускников дневных общеобразовательных организаций муниципальной формы собственности, не получивших аттестат о среднем (полном) образовании</t>
  </si>
  <si>
    <t>Количество организаций социальной защиты всех форм собственности, в том числе организации социального обслуживания и прочие организации отрасли социальной защиты</t>
  </si>
  <si>
    <t>Среднесписочная численность работников списочного состава организаций без внешних совместителей по полному кругу организаций - Раздел B: Добыча полезных ископаемых</t>
  </si>
  <si>
    <t>Среднесписочная численность работников списочного состава организаций без внешних совместителей по полному кругу организаций - Раздел C: Обрабатывающие производства</t>
  </si>
  <si>
    <t>Темп роста среднесписочной численности работников списочного состава без внешних совместителей по полному кругу организаций, к соответствующему периоду предыдущего года</t>
  </si>
  <si>
    <t>Количество налогоплательщиков, представивших налоговые декларации по налогам, уплачиваемым в связи с применением упрощенной системы налогообложения по объекту налогообложения доходы</t>
  </si>
  <si>
    <t>Количество организаций малого предпринимательства, включая микропредприятия (юридических лиц), на конец периода - Раздел A: Сельское, лесное хозяйство, охота, рыболовство и рыбоводство</t>
  </si>
  <si>
    <t>Среднесписочная численность работников организаций малого предпринимательства, включая микропредприятия (юридических лиц), без внешних совместителей - Раздел C: Обрабатывающие производства</t>
  </si>
  <si>
    <t>Среднесписочная численность работников списочного состава организаций без внешних совместителей по полному кругу организаций - Раздел Q: Деятельность в области здравоохранения и социальных услуг</t>
  </si>
  <si>
    <t>Среднесписочная численность работников списочного состава организаций без внешних совместителей по полному кругу организаций - Раздел A: Сельское, лесное хозяйство, охота, рыболовство и рыбоводство</t>
  </si>
  <si>
    <t>Количество организаций малого предпринимательства, включая микропредприятия (юридических лиц), на конец периода - Раздел G: Торговля оптовая и розничная; ремонт автотранспортных средств и мотоциклов</t>
  </si>
  <si>
    <t>Количество организаций всех форм собственности, осуществляющиих образовательную деятельноссть по образовательным программам начального, основного и среднего общего образования, на начало учебного года</t>
  </si>
  <si>
    <t>Темп роста среднесписочной численности работников организаций малого предпринимательства, включая микропредприятия (юридических лиц), без внешних совместителей к соответствующему периоду предыдущего года</t>
  </si>
  <si>
    <t>Количество организаций муниципальной формы собственности, осуществляющиих образовательную деятельноссть по образовательным программам начального, основного и среднего общего образования, на начало учебного года</t>
  </si>
  <si>
    <t>Среднесписочная численность работников списочного состава организаций без внешних совместителей по полному кругу организаций - Раздел R: Деятельность в области культуры, спорта, организации досуга и развлечений</t>
  </si>
  <si>
    <t>Среднесписочная численность работников списочного состава организаций без внешних совместителей по полному кругу организаций - Раздел G: Торговля оптовая и розничная; ремонт автотранспортных средств и мотоциклов</t>
  </si>
  <si>
    <t>Среднесписочная численность работников списочного состава организаций без внешних совместителей по полному кругу организаций - Раздел D: Обеспечение электрической энергией, газом и паром; кондиционирование воздуха</t>
  </si>
  <si>
    <t>Численность учащихся в организациях всех форм собственности, осуществляющиих образовательную деятельноссть по образовательным программам начального, основного и среднего общего образования, на начало учебного года</t>
  </si>
  <si>
    <t>Количество налогоплательщиков, представивших налоговые декларации по налогам, уплачиваемым в связи с применением упрощенной системы налогообложения по объекту налогообложения доходы, уменьшенные на величину расходов</t>
  </si>
  <si>
    <t>Среднесписочная численность работников организаций малого предпринимательства, включая микропредприятия (юридических лиц), без внешних совместителей - Раздел A: Сельское, лесное хозяйство, охота, рыболовство и рыбоводство</t>
  </si>
  <si>
    <t>Среднесписочная численность работников организаций малого предпринимательства, включая микропредприятия (юридических лиц), без внешних совместителей - Раздел G: Торговля оптовая и розничная; ремонт автотранспортных средств и мотоциклов</t>
  </si>
  <si>
    <t>Среднесписочная численность работников списочного состава организаций без внешних совместителей по полному кругу организаций - Разделы B, C, D, E: Добыча полезных ископаемых; Обрабатывающие производства; Обеспечение электрической энергией, газом и паром; кондиционирование воздух; Водоснабжение; водоотведение, организация сбора и утилизации отходов, деятельность по ликвидации загрязнений</t>
  </si>
  <si>
    <t>Среднесписочная численность работников списочного состава организаций без внешних совместителей по полному кругу организаций - Подразделы A-01.1-01.6: Выращивание однолетних культур; Выращивание многолетних культур; Выращивание рассады; Животноводство; Смешанное сельское хозяйство; Деятельность вспомогательная в области производства сельскохозяйственных культур и послеуборочной обработки сельхозпродукции</t>
  </si>
  <si>
    <t>Количество организаций, занятых производством сельскохозяйственной продукции, состоящих на самостоятельном балансе, - крестьянские (фермерские) хозяйства - Подразделы A-01.1-01.6: Выращивание однолетних культур; Выращивание многолетних культур; Выращивание рассады; Животноводство; Смешанное сельское хозяйство; Деятельность вспомогательная в области производства сельскохозяйственных культур и послеуборочной обработки сельхозпродукции</t>
  </si>
  <si>
    <t>Количество организаций коммунального комплекса, осуществляющих производство товаров, оказание услуг по водо-, тепло-, газа-,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муниципального образования в уставном капитале которых составляет не более 25%</t>
  </si>
  <si>
    <t>Количество организаций, занятых производством сельскохозяйственной продукции, включая подсобные хозяйства несельскохозяйственных организаций, состоящих на самостоятельном балансе на конец периода - Подразделы A-01.1-01.6: Выращивание однолетних культур; Выращивание многолетних культур; Выращивание рассады; Животноводство; Смешанное сельское хозяйство; Деятельность вспомогательная в области производства сельскохозяйственных культур и послеуборочной обработки сельхозпродукции</t>
  </si>
  <si>
    <t>Прогноз СЭР МО Большетелекский сельсовет</t>
  </si>
  <si>
    <t>31</t>
  </si>
  <si>
    <t>Уровень   жизни</t>
  </si>
  <si>
    <t>Оплата труда наемных работников</t>
  </si>
  <si>
    <t>2023</t>
  </si>
  <si>
    <t>Прогноз-1</t>
  </si>
  <si>
    <t>483</t>
  </si>
  <si>
    <t>Оценка</t>
  </si>
  <si>
    <t>Прогноз 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</si>
</sst>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0" x14ac:knownFonts="1">
    <font>
      <sz val="10"/>
      <name val="Arial"/>
    </font>
    <font>
      <sz val="8.25"/>
      <color indexed="8"/>
      <name val="Times New Roman"/>
    </font>
    <font>
      <b/>
      <sz val="11.25"/>
      <color indexed="8"/>
      <name val="Times New Roman"/>
    </font>
    <font>
      <b/>
      <sz val="9.75"/>
      <color indexed="8"/>
      <name val="Times New Roman"/>
    </font>
    <font>
      <sz val="8.25"/>
      <color indexed="12"/>
      <name val="Times New Roman"/>
    </font>
    <font>
      <b/>
      <sz val="8.25"/>
      <color indexed="8"/>
      <name val="Times New Roman"/>
    </font>
    <font>
      <i/>
      <sz val="8.25"/>
      <color indexed="8"/>
      <name val="Times New Roman"/>
    </font>
    <font>
      <sz val="8"/>
      <color theme="1"/>
      <name val="Times New Roman"/>
      <family val="1"/>
      <charset val="204"/>
    </font>
    <font>
      <sz val="8.5"/>
      <name val="Times New Roman"/>
      <family val="1"/>
      <charset val="204"/>
    </font>
    <font>
      <sz val="8.5"/>
      <color theme="2" tint="-0.499984740745262"/>
      <name val="Times New Roman"/>
      <family val="1"/>
      <charset val="204"/>
    </font>
    <font>
      <sz val="8.5"/>
      <color theme="2" tint="-0.749992370372631"/>
      <name val="Times New Roman"/>
      <family val="1"/>
      <charset val="204"/>
    </font>
    <font>
      <sz val="8"/>
      <name val="Arial"/>
      <family val="2"/>
      <charset val="204"/>
    </font>
    <font>
      <sz val="10"/>
      <color theme="2" tint="-0.499984740745262"/>
      <name val="Arial"/>
      <family val="2"/>
      <charset val="204"/>
    </font>
    <font>
      <sz val="10"/>
      <color theme="1" tint="0.34998626667073579"/>
      <name val="Arial"/>
      <family val="2"/>
      <charset val="204"/>
    </font>
    <font>
      <i/>
      <sz val="8.25"/>
      <color indexed="8"/>
      <name val="Times New Roman"/>
      <family val="1"/>
      <charset val="204"/>
    </font>
    <font>
      <sz val="8.25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31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49" fontId="1" fillId="2" borderId="1" xfId="0" applyNumberFormat="1" applyFont="1" applyFill="1" applyBorder="1" applyAlignment="1" applyProtection="1">
      <alignment horizontal="left" vertical="top" wrapText="1"/>
    </xf>
    <xf numFmtId="4" fontId="1" fillId="2" borderId="1" xfId="0" applyNumberFormat="1" applyFont="1" applyFill="1" applyBorder="1" applyAlignment="1" applyProtection="1">
      <alignment horizontal="left" vertical="top" wrapText="1"/>
    </xf>
    <xf numFmtId="49" fontId="2" fillId="3" borderId="1" xfId="0" applyNumberFormat="1" applyFont="1" applyFill="1" applyBorder="1" applyAlignment="1" applyProtection="1">
      <alignment horizontal="left" vertical="top" wrapText="1"/>
    </xf>
    <xf numFmtId="49" fontId="3" fillId="4" borderId="1" xfId="0" applyNumberFormat="1" applyFont="1" applyFill="1" applyBorder="1" applyAlignment="1" applyProtection="1">
      <alignment horizontal="left" vertical="top" wrapText="1"/>
    </xf>
    <xf numFmtId="4" fontId="1" fillId="0" borderId="1" xfId="0" applyNumberFormat="1" applyFont="1" applyFill="1" applyBorder="1" applyAlignment="1" applyProtection="1">
      <alignment horizontal="right" vertical="top" wrapText="1"/>
    </xf>
    <xf numFmtId="49" fontId="1" fillId="2" borderId="1" xfId="0" applyNumberFormat="1" applyFont="1" applyFill="1" applyBorder="1" applyAlignment="1" applyProtection="1">
      <alignment horizontal="left" vertical="top" wrapText="1" indent="1"/>
    </xf>
    <xf numFmtId="3" fontId="4" fillId="0" borderId="1" xfId="0" applyNumberFormat="1" applyFont="1" applyFill="1" applyBorder="1" applyAlignment="1" applyProtection="1">
      <alignment horizontal="right" vertical="top" wrapText="1"/>
    </xf>
    <xf numFmtId="3" fontId="1" fillId="0" borderId="1" xfId="0" applyNumberFormat="1" applyFont="1" applyFill="1" applyBorder="1" applyAlignment="1" applyProtection="1">
      <alignment horizontal="right" vertical="top" wrapText="1"/>
    </xf>
    <xf numFmtId="49" fontId="5" fillId="5" borderId="1" xfId="0" applyNumberFormat="1" applyFont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49" fontId="1" fillId="2" borderId="1" xfId="0" applyNumberFormat="1" applyFont="1" applyFill="1" applyBorder="1" applyAlignment="1" applyProtection="1">
      <alignment horizontal="left" vertical="top" wrapText="1" indent="4"/>
    </xf>
    <xf numFmtId="49" fontId="1" fillId="2" borderId="1" xfId="0" applyNumberFormat="1" applyFont="1" applyFill="1" applyBorder="1" applyAlignment="1" applyProtection="1">
      <alignment horizontal="left" vertical="top" wrapText="1" indent="2"/>
    </xf>
    <xf numFmtId="49" fontId="1" fillId="2" borderId="1" xfId="0" applyNumberFormat="1" applyFont="1" applyFill="1" applyBorder="1" applyAlignment="1" applyProtection="1">
      <alignment horizontal="left" vertical="top" wrapText="1" indent="3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7" fillId="0" borderId="2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3" fontId="1" fillId="0" borderId="3" xfId="0" applyNumberFormat="1" applyFont="1" applyFill="1" applyBorder="1" applyAlignment="1" applyProtection="1">
      <alignment horizontal="right" vertical="top" wrapText="1"/>
    </xf>
    <xf numFmtId="4" fontId="6" fillId="0" borderId="3" xfId="0" applyNumberFormat="1" applyFont="1" applyFill="1" applyBorder="1" applyAlignment="1" applyProtection="1">
      <alignment horizontal="right" vertical="top" wrapText="1"/>
    </xf>
    <xf numFmtId="164" fontId="1" fillId="0" borderId="3" xfId="0" applyNumberFormat="1" applyFont="1" applyFill="1" applyBorder="1" applyAlignment="1" applyProtection="1">
      <alignment horizontal="right" vertical="top" wrapText="1"/>
    </xf>
    <xf numFmtId="3" fontId="4" fillId="0" borderId="3" xfId="0" applyNumberFormat="1" applyFont="1" applyFill="1" applyBorder="1" applyAlignment="1" applyProtection="1">
      <alignment horizontal="right" vertical="top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1" fillId="2" borderId="3" xfId="0" applyNumberFormat="1" applyFont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1" fillId="2" borderId="3" xfId="0" applyNumberFormat="1" applyFont="1" applyFill="1" applyBorder="1" applyAlignment="1" applyProtection="1">
      <alignment horizontal="left" vertical="top" wrapText="1"/>
    </xf>
    <xf numFmtId="0" fontId="0" fillId="0" borderId="4" xfId="0" applyBorder="1"/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vertical="top"/>
    </xf>
    <xf numFmtId="0" fontId="9" fillId="6" borderId="4" xfId="0" applyFont="1" applyFill="1" applyBorder="1" applyAlignment="1">
      <alignment vertical="top"/>
    </xf>
    <xf numFmtId="0" fontId="10" fillId="7" borderId="4" xfId="0" applyFont="1" applyFill="1" applyBorder="1" applyAlignment="1">
      <alignment vertical="top"/>
    </xf>
    <xf numFmtId="0" fontId="8" fillId="6" borderId="4" xfId="0" applyFont="1" applyFill="1" applyBorder="1" applyAlignment="1">
      <alignment vertical="top"/>
    </xf>
    <xf numFmtId="0" fontId="0" fillId="0" borderId="2" xfId="0" applyBorder="1"/>
    <xf numFmtId="4" fontId="14" fillId="0" borderId="1" xfId="0" applyNumberFormat="1" applyFont="1" applyFill="1" applyBorder="1" applyAlignment="1" applyProtection="1">
      <alignment horizontal="right" vertical="top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" fontId="15" fillId="0" borderId="1" xfId="0" applyNumberFormat="1" applyFont="1" applyFill="1" applyBorder="1" applyAlignment="1" applyProtection="1">
      <alignment horizontal="right" vertical="top" wrapText="1"/>
    </xf>
    <xf numFmtId="0" fontId="8" fillId="0" borderId="5" xfId="0" applyFont="1" applyFill="1" applyBorder="1" applyAlignment="1">
      <alignment vertical="top"/>
    </xf>
    <xf numFmtId="4" fontId="16" fillId="0" borderId="1" xfId="0" applyNumberFormat="1" applyFont="1" applyFill="1" applyBorder="1" applyAlignment="1" applyProtection="1">
      <alignment horizontal="right" vertical="top" wrapText="1"/>
    </xf>
    <xf numFmtId="0" fontId="0" fillId="0" borderId="6" xfId="0" applyBorder="1"/>
    <xf numFmtId="0" fontId="11" fillId="0" borderId="6" xfId="0" applyFont="1" applyBorder="1"/>
    <xf numFmtId="0" fontId="19" fillId="0" borderId="6" xfId="0" applyFont="1" applyBorder="1" applyAlignment="1">
      <alignment vertical="top"/>
    </xf>
    <xf numFmtId="4" fontId="19" fillId="0" borderId="6" xfId="0" applyNumberFormat="1" applyFont="1" applyBorder="1" applyAlignment="1">
      <alignment vertical="top"/>
    </xf>
    <xf numFmtId="0" fontId="0" fillId="7" borderId="2" xfId="0" applyFill="1" applyBorder="1"/>
    <xf numFmtId="0" fontId="13" fillId="6" borderId="6" xfId="0" applyFont="1" applyFill="1" applyBorder="1"/>
    <xf numFmtId="0" fontId="0" fillId="6" borderId="2" xfId="0" applyFill="1" applyBorder="1"/>
    <xf numFmtId="0" fontId="12" fillId="6" borderId="6" xfId="0" applyFont="1" applyFill="1" applyBorder="1"/>
    <xf numFmtId="0" fontId="19" fillId="6" borderId="6" xfId="0" applyFont="1" applyFill="1" applyBorder="1" applyAlignment="1">
      <alignment vertical="top"/>
    </xf>
    <xf numFmtId="0" fontId="19" fillId="7" borderId="6" xfId="0" applyFont="1" applyFill="1" applyBorder="1" applyAlignment="1">
      <alignment vertical="top"/>
    </xf>
    <xf numFmtId="0" fontId="19" fillId="7" borderId="6" xfId="0" applyFont="1" applyFill="1" applyBorder="1"/>
    <xf numFmtId="0" fontId="11" fillId="0" borderId="0" xfId="0" applyFont="1"/>
    <xf numFmtId="49" fontId="5" fillId="5" borderId="1" xfId="0" applyNumberFormat="1" applyFont="1" applyFill="1" applyBorder="1" applyAlignment="1" applyProtection="1">
      <alignment horizontal="left" vertical="top" wrapText="1" indent="1"/>
    </xf>
    <xf numFmtId="49" fontId="5" fillId="5" borderId="3" xfId="0" applyNumberFormat="1" applyFont="1" applyFill="1" applyBorder="1" applyAlignment="1" applyProtection="1">
      <alignment horizontal="left" vertical="top" wrapText="1" inden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1" fillId="2" borderId="3" xfId="0" applyNumberFormat="1" applyFont="1" applyFill="1" applyBorder="1" applyAlignment="1" applyProtection="1">
      <alignment horizontal="left" vertical="top" wrapText="1"/>
    </xf>
    <xf numFmtId="49" fontId="2" fillId="3" borderId="1" xfId="0" applyNumberFormat="1" applyFont="1" applyFill="1" applyBorder="1" applyAlignment="1" applyProtection="1">
      <alignment horizontal="left" vertical="top" wrapText="1"/>
    </xf>
    <xf numFmtId="49" fontId="2" fillId="3" borderId="3" xfId="0" applyNumberFormat="1" applyFont="1" applyFill="1" applyBorder="1" applyAlignment="1" applyProtection="1">
      <alignment horizontal="left" vertical="top" wrapText="1"/>
    </xf>
    <xf numFmtId="49" fontId="3" fillId="4" borderId="1" xfId="0" applyNumberFormat="1" applyFont="1" applyFill="1" applyBorder="1" applyAlignment="1" applyProtection="1">
      <alignment horizontal="left" vertical="top" wrapText="1"/>
    </xf>
    <xf numFmtId="49" fontId="3" fillId="4" borderId="3" xfId="0" applyNumberFormat="1" applyFont="1" applyFill="1" applyBorder="1" applyAlignment="1" applyProtection="1">
      <alignment horizontal="left" vertical="top" wrapText="1"/>
    </xf>
    <xf numFmtId="0" fontId="11" fillId="0" borderId="2" xfId="0" applyFont="1" applyBorder="1" applyAlignment="1">
      <alignment vertical="top"/>
    </xf>
    <xf numFmtId="0" fontId="11" fillId="6" borderId="2" xfId="0" applyFont="1" applyFill="1" applyBorder="1" applyAlignment="1">
      <alignment vertical="top"/>
    </xf>
    <xf numFmtId="0" fontId="11" fillId="7" borderId="2" xfId="0" applyFont="1" applyFill="1" applyBorder="1" applyAlignment="1">
      <alignment vertical="top"/>
    </xf>
    <xf numFmtId="0" fontId="0" fillId="0" borderId="7" xfId="0" applyBorder="1"/>
    <xf numFmtId="0" fontId="0" fillId="0" borderId="0" xfId="0" applyBorder="1"/>
    <xf numFmtId="0" fontId="17" fillId="0" borderId="5" xfId="0" applyFont="1" applyFill="1" applyBorder="1" applyAlignment="1">
      <alignment vertical="top"/>
    </xf>
    <xf numFmtId="0" fontId="8" fillId="0" borderId="4" xfId="0" applyFont="1" applyFill="1" applyBorder="1" applyAlignment="1">
      <alignment vertical="top"/>
    </xf>
    <xf numFmtId="0" fontId="11" fillId="0" borderId="2" xfId="0" applyFont="1" applyFill="1" applyBorder="1" applyAlignment="1">
      <alignment vertical="top"/>
    </xf>
    <xf numFmtId="4" fontId="11" fillId="0" borderId="2" xfId="0" applyNumberFormat="1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CBC98"/>
      <rgbColor rgb="006D6D6D"/>
      <rgbColor rgb="009999FF"/>
      <rgbColor rgb="00993366"/>
      <rgbColor rgb="00FFFFF0"/>
      <rgbColor rgb="00E6E6D9"/>
      <rgbColor rgb="00660066"/>
      <rgbColor rgb="00FF8080"/>
      <rgbColor rgb="000066CC"/>
      <rgbColor rgb="00DDDD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BFFFBF"/>
      <rgbColor rgb="00CCCCB3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O1395"/>
  <sheetViews>
    <sheetView tabSelected="1" topLeftCell="A88" zoomScale="91" zoomScaleNormal="91" workbookViewId="0">
      <selection activeCell="Q99" sqref="Q99"/>
    </sheetView>
  </sheetViews>
  <sheetFormatPr defaultRowHeight="13.2" outlineLevelRow="5" x14ac:dyDescent="0.25"/>
  <cols>
    <col min="1" max="2" width="5.6640625" customWidth="1"/>
    <col min="3" max="3" width="3.44140625" customWidth="1"/>
    <col min="4" max="4" width="45.6640625" customWidth="1"/>
    <col min="5" max="5" width="3.33203125" customWidth="1"/>
    <col min="6" max="6" width="10.109375" customWidth="1"/>
    <col min="7" max="8" width="12.88671875" customWidth="1"/>
    <col min="9" max="9" width="12" customWidth="1"/>
    <col min="10" max="10" width="11.77734375" customWidth="1"/>
    <col min="11" max="11" width="9.77734375" customWidth="1"/>
    <col min="12" max="12" width="10.88671875" style="37" bestFit="1" customWidth="1"/>
    <col min="13" max="13" width="10.33203125" customWidth="1"/>
    <col min="14" max="14" width="11.6640625" customWidth="1"/>
  </cols>
  <sheetData>
    <row r="1" spans="1:14" ht="15" customHeight="1" x14ac:dyDescent="0.25">
      <c r="A1" s="57" t="s">
        <v>348</v>
      </c>
      <c r="B1" s="57"/>
      <c r="C1" s="57"/>
      <c r="D1" s="57"/>
      <c r="E1" s="57"/>
      <c r="F1" s="57"/>
      <c r="G1" s="57"/>
      <c r="H1" s="57"/>
      <c r="I1" s="57"/>
      <c r="J1" s="58"/>
      <c r="K1" s="31"/>
      <c r="L1" s="43"/>
      <c r="M1" s="37"/>
      <c r="N1" s="37"/>
    </row>
    <row r="2" spans="1:14" ht="15" customHeight="1" x14ac:dyDescent="0.25">
      <c r="A2" s="2"/>
      <c r="B2" s="2"/>
      <c r="C2" s="2"/>
      <c r="D2" s="2"/>
      <c r="E2" s="2"/>
      <c r="F2" s="57"/>
      <c r="G2" s="57"/>
      <c r="H2" s="57"/>
      <c r="I2" s="57"/>
      <c r="J2" s="58"/>
      <c r="K2" s="31"/>
      <c r="L2" s="43"/>
      <c r="M2" s="37"/>
      <c r="N2" s="37"/>
    </row>
    <row r="3" spans="1:14" ht="15" customHeight="1" x14ac:dyDescent="0.25">
      <c r="A3" s="2"/>
      <c r="B3" s="2"/>
      <c r="C3" s="2"/>
      <c r="D3" s="2"/>
      <c r="E3" s="2"/>
      <c r="F3" s="1" t="s">
        <v>26</v>
      </c>
      <c r="G3" s="21" t="s">
        <v>27</v>
      </c>
      <c r="H3" s="27" t="s">
        <v>28</v>
      </c>
      <c r="I3" s="29" t="s">
        <v>352</v>
      </c>
      <c r="J3" s="28" t="s">
        <v>352</v>
      </c>
      <c r="K3" s="32">
        <v>2024</v>
      </c>
      <c r="L3" s="44">
        <v>2024</v>
      </c>
      <c r="M3" s="32">
        <v>2025</v>
      </c>
      <c r="N3" s="44">
        <v>2025</v>
      </c>
    </row>
    <row r="4" spans="1:14" ht="15" customHeight="1" x14ac:dyDescent="0.25">
      <c r="A4" s="2"/>
      <c r="B4" s="2"/>
      <c r="C4" s="2"/>
      <c r="D4" s="2"/>
      <c r="E4" s="2"/>
      <c r="F4" s="39" t="s">
        <v>156</v>
      </c>
      <c r="G4" s="39" t="s">
        <v>156</v>
      </c>
      <c r="H4" s="29" t="s">
        <v>355</v>
      </c>
      <c r="I4" s="29" t="s">
        <v>181</v>
      </c>
      <c r="J4" s="30" t="s">
        <v>182</v>
      </c>
      <c r="K4" s="33" t="s">
        <v>353</v>
      </c>
      <c r="L4" s="44" t="s">
        <v>356</v>
      </c>
      <c r="M4" s="33" t="s">
        <v>353</v>
      </c>
      <c r="N4" s="44" t="s">
        <v>356</v>
      </c>
    </row>
    <row r="5" spans="1:14" ht="17.25" customHeight="1" x14ac:dyDescent="0.25">
      <c r="A5" s="3"/>
      <c r="B5" s="3"/>
      <c r="C5" s="3" t="s">
        <v>11</v>
      </c>
      <c r="D5" s="59" t="s">
        <v>201</v>
      </c>
      <c r="E5" s="59"/>
      <c r="F5" s="59"/>
      <c r="G5" s="59"/>
      <c r="H5" s="59"/>
      <c r="I5" s="59"/>
      <c r="J5" s="60"/>
      <c r="K5" s="34"/>
      <c r="L5" s="48"/>
      <c r="M5" s="49"/>
      <c r="N5" s="49"/>
    </row>
    <row r="6" spans="1:14" ht="15.75" customHeight="1" outlineLevel="1" x14ac:dyDescent="0.25">
      <c r="A6" s="4"/>
      <c r="B6" s="4"/>
      <c r="C6" s="4" t="s">
        <v>1</v>
      </c>
      <c r="D6" s="61" t="s">
        <v>179</v>
      </c>
      <c r="E6" s="61"/>
      <c r="F6" s="61"/>
      <c r="G6" s="61"/>
      <c r="H6" s="61"/>
      <c r="I6" s="61"/>
      <c r="J6" s="62"/>
      <c r="K6" s="34"/>
      <c r="L6" s="50"/>
      <c r="M6" s="49"/>
      <c r="N6" s="49"/>
    </row>
    <row r="7" spans="1:14" ht="15" customHeight="1" outlineLevel="2" x14ac:dyDescent="0.25">
      <c r="A7" s="1" t="s">
        <v>157</v>
      </c>
      <c r="B7" s="1" t="s">
        <v>160</v>
      </c>
      <c r="C7" s="1" t="s">
        <v>12</v>
      </c>
      <c r="D7" s="1" t="s">
        <v>187</v>
      </c>
      <c r="E7" s="1" t="s">
        <v>20</v>
      </c>
      <c r="F7" s="5">
        <v>11469.3</v>
      </c>
      <c r="G7" s="5">
        <v>11469.3</v>
      </c>
      <c r="H7" s="5">
        <v>11469.3</v>
      </c>
      <c r="I7" s="5">
        <v>11469.3</v>
      </c>
      <c r="J7" s="22">
        <v>11469.3</v>
      </c>
      <c r="K7" s="33">
        <v>11469.3</v>
      </c>
      <c r="L7" s="45">
        <v>11469.3</v>
      </c>
      <c r="M7" s="63">
        <v>11469.3</v>
      </c>
      <c r="N7" s="63">
        <v>11469.3</v>
      </c>
    </row>
    <row r="8" spans="1:14" ht="25.5" customHeight="1" outlineLevel="3" x14ac:dyDescent="0.25">
      <c r="A8" s="1" t="s">
        <v>157</v>
      </c>
      <c r="B8" s="1" t="s">
        <v>160</v>
      </c>
      <c r="C8" s="1" t="s">
        <v>52</v>
      </c>
      <c r="D8" s="6" t="s">
        <v>258</v>
      </c>
      <c r="E8" s="1" t="s">
        <v>20</v>
      </c>
      <c r="F8" s="5">
        <v>8614</v>
      </c>
      <c r="G8" s="5">
        <v>8614</v>
      </c>
      <c r="H8" s="5">
        <v>8614</v>
      </c>
      <c r="I8" s="5">
        <v>8614</v>
      </c>
      <c r="J8" s="22">
        <v>8614</v>
      </c>
      <c r="K8" s="33">
        <v>8614</v>
      </c>
      <c r="L8" s="45">
        <v>8614</v>
      </c>
      <c r="M8" s="63">
        <v>8614</v>
      </c>
      <c r="N8" s="63">
        <v>8614</v>
      </c>
    </row>
    <row r="9" spans="1:14" ht="25.5" customHeight="1" outlineLevel="2" x14ac:dyDescent="0.25">
      <c r="A9" s="1" t="s">
        <v>157</v>
      </c>
      <c r="B9" s="1" t="s">
        <v>161</v>
      </c>
      <c r="C9" s="1" t="s">
        <v>13</v>
      </c>
      <c r="D9" s="1" t="s">
        <v>270</v>
      </c>
      <c r="E9" s="1" t="s">
        <v>20</v>
      </c>
      <c r="F9" s="5"/>
      <c r="G9" s="5"/>
      <c r="H9" s="5"/>
      <c r="I9" s="5"/>
      <c r="J9" s="22"/>
      <c r="K9" s="33"/>
      <c r="L9" s="45"/>
      <c r="M9" s="63"/>
      <c r="N9" s="63"/>
    </row>
    <row r="10" spans="1:14" ht="15.75" customHeight="1" outlineLevel="1" x14ac:dyDescent="0.25">
      <c r="A10" s="4"/>
      <c r="B10" s="4"/>
      <c r="C10" s="4" t="s">
        <v>2</v>
      </c>
      <c r="D10" s="61" t="s">
        <v>173</v>
      </c>
      <c r="E10" s="61"/>
      <c r="F10" s="61"/>
      <c r="G10" s="61"/>
      <c r="H10" s="61"/>
      <c r="I10" s="61"/>
      <c r="J10" s="62"/>
      <c r="K10" s="35"/>
      <c r="L10" s="51"/>
      <c r="M10" s="64"/>
      <c r="N10" s="64"/>
    </row>
    <row r="11" spans="1:14" ht="15" customHeight="1" outlineLevel="1" x14ac:dyDescent="0.25">
      <c r="A11" s="9"/>
      <c r="B11" s="9"/>
      <c r="C11" s="9"/>
      <c r="D11" s="55" t="s">
        <v>192</v>
      </c>
      <c r="E11" s="55"/>
      <c r="F11" s="55"/>
      <c r="G11" s="55"/>
      <c r="H11" s="55"/>
      <c r="I11" s="55"/>
      <c r="J11" s="56"/>
      <c r="K11" s="35"/>
      <c r="L11" s="51"/>
      <c r="M11" s="64"/>
      <c r="N11" s="64"/>
    </row>
    <row r="12" spans="1:14" ht="25.5" customHeight="1" outlineLevel="2" x14ac:dyDescent="0.25">
      <c r="A12" s="1" t="s">
        <v>157</v>
      </c>
      <c r="B12" s="1" t="s">
        <v>158</v>
      </c>
      <c r="C12" s="1" t="s">
        <v>14</v>
      </c>
      <c r="D12" s="1" t="s">
        <v>229</v>
      </c>
      <c r="E12" s="1" t="s">
        <v>136</v>
      </c>
      <c r="F12" s="8">
        <v>479</v>
      </c>
      <c r="G12" s="7">
        <v>471</v>
      </c>
      <c r="H12" s="7">
        <v>468</v>
      </c>
      <c r="I12" s="8">
        <v>467</v>
      </c>
      <c r="J12" s="23">
        <v>469</v>
      </c>
      <c r="K12" s="33">
        <v>468</v>
      </c>
      <c r="L12" s="45">
        <v>470</v>
      </c>
      <c r="M12" s="63">
        <v>469</v>
      </c>
      <c r="N12" s="63">
        <v>471</v>
      </c>
    </row>
    <row r="13" spans="1:14" ht="36" customHeight="1" outlineLevel="2" x14ac:dyDescent="0.25">
      <c r="A13" s="10" t="s">
        <v>157</v>
      </c>
      <c r="B13" s="10" t="s">
        <v>158</v>
      </c>
      <c r="C13" s="10" t="s">
        <v>15</v>
      </c>
      <c r="D13" s="10" t="s">
        <v>295</v>
      </c>
      <c r="E13" s="10" t="s">
        <v>0</v>
      </c>
      <c r="F13" s="11"/>
      <c r="G13" s="11"/>
      <c r="H13" s="11"/>
      <c r="I13" s="11"/>
      <c r="J13" s="24"/>
      <c r="K13" s="33"/>
      <c r="L13" s="45"/>
      <c r="M13" s="63"/>
      <c r="N13" s="63"/>
    </row>
    <row r="14" spans="1:14" ht="25.5" customHeight="1" outlineLevel="2" x14ac:dyDescent="0.25">
      <c r="A14" s="1" t="s">
        <v>157</v>
      </c>
      <c r="B14" s="1" t="s">
        <v>158</v>
      </c>
      <c r="C14" s="1" t="s">
        <v>16</v>
      </c>
      <c r="D14" s="1" t="s">
        <v>257</v>
      </c>
      <c r="E14" s="1" t="s">
        <v>136</v>
      </c>
      <c r="F14" s="8">
        <v>237</v>
      </c>
      <c r="G14" s="8">
        <v>239</v>
      </c>
      <c r="H14" s="8">
        <v>237</v>
      </c>
      <c r="I14" s="8">
        <v>236</v>
      </c>
      <c r="J14" s="23">
        <v>237</v>
      </c>
      <c r="K14" s="33">
        <v>236</v>
      </c>
      <c r="L14" s="45">
        <v>238</v>
      </c>
      <c r="M14" s="63">
        <v>237</v>
      </c>
      <c r="N14" s="63">
        <v>239</v>
      </c>
    </row>
    <row r="15" spans="1:14" ht="25.5" customHeight="1" outlineLevel="2" x14ac:dyDescent="0.25">
      <c r="A15" s="1" t="s">
        <v>157</v>
      </c>
      <c r="B15" s="1" t="s">
        <v>158</v>
      </c>
      <c r="C15" s="1" t="s">
        <v>17</v>
      </c>
      <c r="D15" s="1" t="s">
        <v>227</v>
      </c>
      <c r="E15" s="1" t="s">
        <v>136</v>
      </c>
      <c r="F15" s="8">
        <v>484</v>
      </c>
      <c r="G15" s="8">
        <v>479</v>
      </c>
      <c r="H15" s="8">
        <v>471</v>
      </c>
      <c r="I15" s="8">
        <v>470</v>
      </c>
      <c r="J15" s="23">
        <v>472</v>
      </c>
      <c r="K15" s="33">
        <v>471</v>
      </c>
      <c r="L15" s="45">
        <v>473</v>
      </c>
      <c r="M15" s="63">
        <v>472</v>
      </c>
      <c r="N15" s="63">
        <v>474</v>
      </c>
    </row>
    <row r="16" spans="1:14" ht="15" customHeight="1" outlineLevel="1" x14ac:dyDescent="0.25">
      <c r="A16" s="9"/>
      <c r="B16" s="9"/>
      <c r="C16" s="9"/>
      <c r="D16" s="55" t="s">
        <v>183</v>
      </c>
      <c r="E16" s="55"/>
      <c r="F16" s="55"/>
      <c r="G16" s="55"/>
      <c r="H16" s="55"/>
      <c r="I16" s="55"/>
      <c r="J16" s="56"/>
      <c r="K16" s="36"/>
      <c r="L16" s="51"/>
      <c r="M16" s="64"/>
      <c r="N16" s="64"/>
    </row>
    <row r="17" spans="1:14" ht="15" customHeight="1" outlineLevel="2" x14ac:dyDescent="0.25">
      <c r="A17" s="1" t="s">
        <v>157</v>
      </c>
      <c r="B17" s="1" t="s">
        <v>158</v>
      </c>
      <c r="C17" s="1" t="s">
        <v>32</v>
      </c>
      <c r="D17" s="1" t="s">
        <v>203</v>
      </c>
      <c r="E17" s="1" t="s">
        <v>136</v>
      </c>
      <c r="F17" s="8">
        <v>3</v>
      </c>
      <c r="G17" s="8">
        <v>5</v>
      </c>
      <c r="H17" s="8">
        <v>1</v>
      </c>
      <c r="I17" s="8">
        <v>1</v>
      </c>
      <c r="J17" s="23">
        <v>2</v>
      </c>
      <c r="K17" s="33">
        <v>1</v>
      </c>
      <c r="L17" s="45">
        <v>2</v>
      </c>
      <c r="M17" s="63">
        <v>1</v>
      </c>
      <c r="N17" s="63">
        <v>2</v>
      </c>
    </row>
    <row r="18" spans="1:14" ht="25.5" customHeight="1" outlineLevel="2" x14ac:dyDescent="0.25">
      <c r="A18" s="10" t="s">
        <v>157</v>
      </c>
      <c r="B18" s="10" t="s">
        <v>158</v>
      </c>
      <c r="C18" s="10" t="s">
        <v>33</v>
      </c>
      <c r="D18" s="10" t="s">
        <v>236</v>
      </c>
      <c r="E18" s="10" t="s">
        <v>354</v>
      </c>
      <c r="F18" s="38">
        <v>6.23</v>
      </c>
      <c r="G18" s="11">
        <v>10.52</v>
      </c>
      <c r="H18" s="11">
        <v>2.13</v>
      </c>
      <c r="I18" s="11">
        <v>2.14</v>
      </c>
      <c r="J18" s="24">
        <v>4.25</v>
      </c>
      <c r="K18" s="33">
        <v>2.13</v>
      </c>
      <c r="L18" s="45">
        <v>4.2</v>
      </c>
      <c r="M18" s="63">
        <v>2.12</v>
      </c>
      <c r="N18" s="63">
        <v>4.2300000000000004</v>
      </c>
    </row>
    <row r="19" spans="1:14" ht="15" customHeight="1" outlineLevel="1" x14ac:dyDescent="0.25">
      <c r="A19" s="9"/>
      <c r="B19" s="9"/>
      <c r="C19" s="9"/>
      <c r="D19" s="55" t="s">
        <v>178</v>
      </c>
      <c r="E19" s="55"/>
      <c r="F19" s="55"/>
      <c r="G19" s="55"/>
      <c r="H19" s="55"/>
      <c r="I19" s="55"/>
      <c r="J19" s="56"/>
      <c r="K19" s="36"/>
      <c r="L19" s="51"/>
      <c r="M19" s="64"/>
      <c r="N19" s="64"/>
    </row>
    <row r="20" spans="1:14" ht="15" customHeight="1" outlineLevel="2" x14ac:dyDescent="0.25">
      <c r="A20" s="1" t="s">
        <v>157</v>
      </c>
      <c r="B20" s="1" t="s">
        <v>158</v>
      </c>
      <c r="C20" s="1" t="s">
        <v>34</v>
      </c>
      <c r="D20" s="1" t="s">
        <v>199</v>
      </c>
      <c r="E20" s="1" t="s">
        <v>136</v>
      </c>
      <c r="F20" s="8">
        <v>8</v>
      </c>
      <c r="G20" s="8">
        <v>11</v>
      </c>
      <c r="H20" s="8">
        <v>6</v>
      </c>
      <c r="I20" s="8">
        <v>5</v>
      </c>
      <c r="J20" s="23">
        <v>6</v>
      </c>
      <c r="K20" s="33">
        <v>4</v>
      </c>
      <c r="L20" s="45">
        <v>5</v>
      </c>
      <c r="M20" s="63">
        <v>3</v>
      </c>
      <c r="N20" s="63">
        <v>4</v>
      </c>
    </row>
    <row r="21" spans="1:14" ht="25.5" customHeight="1" outlineLevel="2" x14ac:dyDescent="0.25">
      <c r="A21" s="10" t="s">
        <v>157</v>
      </c>
      <c r="B21" s="10" t="s">
        <v>158</v>
      </c>
      <c r="C21" s="10" t="s">
        <v>35</v>
      </c>
      <c r="D21" s="10" t="s">
        <v>231</v>
      </c>
      <c r="E21" s="10" t="s">
        <v>136</v>
      </c>
      <c r="F21" s="11">
        <v>16.63</v>
      </c>
      <c r="G21" s="11">
        <v>23.15</v>
      </c>
      <c r="H21" s="11">
        <v>12.76</v>
      </c>
      <c r="I21" s="11">
        <v>10.66</v>
      </c>
      <c r="J21" s="24">
        <v>12.76</v>
      </c>
      <c r="K21" s="33">
        <v>8.51</v>
      </c>
      <c r="L21" s="45">
        <v>12.24</v>
      </c>
      <c r="M21" s="63">
        <v>10.63</v>
      </c>
      <c r="N21" s="63">
        <v>8.4700000000000006</v>
      </c>
    </row>
    <row r="22" spans="1:14" ht="15" customHeight="1" outlineLevel="1" x14ac:dyDescent="0.25">
      <c r="A22" s="9"/>
      <c r="B22" s="9"/>
      <c r="C22" s="9"/>
      <c r="D22" s="55" t="s">
        <v>198</v>
      </c>
      <c r="E22" s="55"/>
      <c r="F22" s="55"/>
      <c r="G22" s="55"/>
      <c r="H22" s="55"/>
      <c r="I22" s="55"/>
      <c r="J22" s="56"/>
      <c r="K22" s="36"/>
      <c r="L22" s="51"/>
      <c r="M22" s="64"/>
      <c r="N22" s="64"/>
    </row>
    <row r="23" spans="1:14" ht="15" customHeight="1" outlineLevel="1" x14ac:dyDescent="0.25">
      <c r="A23" s="9"/>
      <c r="B23" s="9"/>
      <c r="C23" s="9"/>
      <c r="D23" s="55" t="s">
        <v>191</v>
      </c>
      <c r="E23" s="55"/>
      <c r="F23" s="55"/>
      <c r="G23" s="55"/>
      <c r="H23" s="55"/>
      <c r="I23" s="55"/>
      <c r="J23" s="56"/>
      <c r="K23" s="36"/>
      <c r="L23" s="51"/>
      <c r="M23" s="64"/>
      <c r="N23" s="64"/>
    </row>
    <row r="24" spans="1:14" ht="15" customHeight="1" outlineLevel="2" x14ac:dyDescent="0.25">
      <c r="A24" s="1" t="s">
        <v>157</v>
      </c>
      <c r="B24" s="1" t="s">
        <v>158</v>
      </c>
      <c r="C24" s="1" t="s">
        <v>36</v>
      </c>
      <c r="D24" s="1" t="s">
        <v>217</v>
      </c>
      <c r="E24" s="1" t="s">
        <v>136</v>
      </c>
      <c r="F24" s="8">
        <v>-5</v>
      </c>
      <c r="G24" s="8">
        <v>-6</v>
      </c>
      <c r="H24" s="8">
        <v>-5</v>
      </c>
      <c r="I24" s="8">
        <v>-4</v>
      </c>
      <c r="J24" s="23">
        <v>-4</v>
      </c>
      <c r="K24" s="33">
        <v>-3</v>
      </c>
      <c r="L24" s="45">
        <v>-3</v>
      </c>
      <c r="M24" s="63">
        <v>-2</v>
      </c>
      <c r="N24" s="63">
        <v>-2</v>
      </c>
    </row>
    <row r="25" spans="1:14" ht="25.5" customHeight="1" outlineLevel="2" x14ac:dyDescent="0.25">
      <c r="A25" s="10" t="s">
        <v>157</v>
      </c>
      <c r="B25" s="10" t="s">
        <v>158</v>
      </c>
      <c r="C25" s="10" t="s">
        <v>37</v>
      </c>
      <c r="D25" s="10" t="s">
        <v>237</v>
      </c>
      <c r="E25" s="10" t="s">
        <v>136</v>
      </c>
      <c r="F25" s="11">
        <v>-10.37</v>
      </c>
      <c r="G25" s="11">
        <v>-12.63</v>
      </c>
      <c r="H25" s="11">
        <v>-10.63</v>
      </c>
      <c r="I25" s="11">
        <v>-8.52</v>
      </c>
      <c r="J25" s="24">
        <v>-8.0399999999999991</v>
      </c>
      <c r="K25" s="33">
        <v>-6.38</v>
      </c>
      <c r="L25" s="45">
        <v>-6.35</v>
      </c>
      <c r="M25" s="63">
        <v>-4.24</v>
      </c>
      <c r="N25" s="63">
        <v>-4.22</v>
      </c>
    </row>
    <row r="26" spans="1:14" ht="15" customHeight="1" outlineLevel="1" x14ac:dyDescent="0.25">
      <c r="A26" s="9"/>
      <c r="B26" s="9"/>
      <c r="C26" s="9"/>
      <c r="D26" s="55" t="s">
        <v>172</v>
      </c>
      <c r="E26" s="55"/>
      <c r="F26" s="55"/>
      <c r="G26" s="55"/>
      <c r="H26" s="55"/>
      <c r="I26" s="55"/>
      <c r="J26" s="56"/>
      <c r="K26" s="36"/>
      <c r="L26" s="51"/>
      <c r="M26" s="64"/>
      <c r="N26" s="64"/>
    </row>
    <row r="27" spans="1:14" ht="15" customHeight="1" outlineLevel="2" x14ac:dyDescent="0.25">
      <c r="A27" s="1" t="s">
        <v>157</v>
      </c>
      <c r="B27" s="1" t="s">
        <v>158</v>
      </c>
      <c r="C27" s="1" t="s">
        <v>38</v>
      </c>
      <c r="D27" s="1" t="s">
        <v>215</v>
      </c>
      <c r="E27" s="1" t="s">
        <v>136</v>
      </c>
      <c r="F27" s="8">
        <v>12</v>
      </c>
      <c r="G27" s="8">
        <v>0</v>
      </c>
      <c r="H27" s="8">
        <v>7</v>
      </c>
      <c r="I27" s="8">
        <v>2</v>
      </c>
      <c r="J27" s="23">
        <v>2</v>
      </c>
      <c r="K27" s="33">
        <v>3</v>
      </c>
      <c r="L27" s="45">
        <v>3</v>
      </c>
      <c r="M27" s="63">
        <v>4</v>
      </c>
      <c r="N27" s="63">
        <v>4</v>
      </c>
    </row>
    <row r="28" spans="1:14" ht="25.5" customHeight="1" outlineLevel="2" x14ac:dyDescent="0.25">
      <c r="A28" s="10" t="s">
        <v>157</v>
      </c>
      <c r="B28" s="10" t="s">
        <v>158</v>
      </c>
      <c r="C28" s="10" t="s">
        <v>39</v>
      </c>
      <c r="D28" s="10" t="s">
        <v>245</v>
      </c>
      <c r="E28" s="10" t="s">
        <v>136</v>
      </c>
      <c r="F28" s="11">
        <v>248.96</v>
      </c>
      <c r="G28" s="38">
        <v>0</v>
      </c>
      <c r="H28" s="11">
        <v>148.94</v>
      </c>
      <c r="I28" s="11">
        <v>42.64</v>
      </c>
      <c r="J28" s="24">
        <v>42.46</v>
      </c>
      <c r="K28" s="33">
        <v>63.82</v>
      </c>
      <c r="L28" s="45">
        <v>63.55</v>
      </c>
      <c r="M28" s="63">
        <v>84.92</v>
      </c>
      <c r="N28" s="63">
        <v>84.56</v>
      </c>
    </row>
    <row r="29" spans="1:14" ht="15" customHeight="1" outlineLevel="2" x14ac:dyDescent="0.25">
      <c r="A29" s="1" t="s">
        <v>157</v>
      </c>
      <c r="B29" s="1" t="s">
        <v>158</v>
      </c>
      <c r="C29" s="1" t="s">
        <v>40</v>
      </c>
      <c r="D29" s="1" t="s">
        <v>213</v>
      </c>
      <c r="E29" s="1" t="s">
        <v>136</v>
      </c>
      <c r="F29" s="8">
        <v>9</v>
      </c>
      <c r="G29" s="8">
        <v>3</v>
      </c>
      <c r="H29" s="8">
        <v>5</v>
      </c>
      <c r="I29" s="8">
        <v>5</v>
      </c>
      <c r="J29" s="23">
        <v>4</v>
      </c>
      <c r="K29" s="33">
        <v>5</v>
      </c>
      <c r="L29" s="45">
        <v>4</v>
      </c>
      <c r="M29" s="63">
        <v>5</v>
      </c>
      <c r="N29" s="63">
        <v>4</v>
      </c>
    </row>
    <row r="30" spans="1:14" ht="25.5" customHeight="1" outlineLevel="2" x14ac:dyDescent="0.25">
      <c r="A30" s="10" t="s">
        <v>157</v>
      </c>
      <c r="B30" s="10" t="s">
        <v>158</v>
      </c>
      <c r="C30" s="10" t="s">
        <v>41</v>
      </c>
      <c r="D30" s="10" t="s">
        <v>243</v>
      </c>
      <c r="E30" s="10" t="s">
        <v>136</v>
      </c>
      <c r="F30" s="11">
        <v>186.72</v>
      </c>
      <c r="G30" s="11">
        <v>63.15</v>
      </c>
      <c r="H30" s="11">
        <v>106.38</v>
      </c>
      <c r="I30" s="11">
        <v>191.89</v>
      </c>
      <c r="J30" s="24">
        <v>169.85</v>
      </c>
      <c r="K30" s="33">
        <v>170.21</v>
      </c>
      <c r="L30" s="45">
        <v>148.31</v>
      </c>
      <c r="M30" s="63">
        <v>148.62</v>
      </c>
      <c r="N30" s="63">
        <v>126.84</v>
      </c>
    </row>
    <row r="31" spans="1:14" ht="15" customHeight="1" outlineLevel="2" x14ac:dyDescent="0.25">
      <c r="A31" s="1" t="s">
        <v>157</v>
      </c>
      <c r="B31" s="1" t="s">
        <v>158</v>
      </c>
      <c r="C31" s="1" t="s">
        <v>42</v>
      </c>
      <c r="D31" s="1" t="s">
        <v>212</v>
      </c>
      <c r="E31" s="1" t="s">
        <v>136</v>
      </c>
      <c r="F31" s="8">
        <v>3</v>
      </c>
      <c r="G31" s="8">
        <v>-3</v>
      </c>
      <c r="H31" s="8">
        <v>2</v>
      </c>
      <c r="I31" s="8">
        <v>-3</v>
      </c>
      <c r="J31" s="23">
        <v>-2</v>
      </c>
      <c r="K31" s="33">
        <v>-2</v>
      </c>
      <c r="L31" s="45">
        <v>-1</v>
      </c>
      <c r="M31" s="63">
        <v>-1</v>
      </c>
      <c r="N31" s="63">
        <v>0</v>
      </c>
    </row>
    <row r="32" spans="1:14" ht="25.5" customHeight="1" outlineLevel="2" x14ac:dyDescent="0.25">
      <c r="A32" s="10" t="s">
        <v>157</v>
      </c>
      <c r="B32" s="10" t="s">
        <v>158</v>
      </c>
      <c r="C32" s="10" t="s">
        <v>43</v>
      </c>
      <c r="D32" s="10" t="s">
        <v>266</v>
      </c>
      <c r="E32" s="10" t="s">
        <v>136</v>
      </c>
      <c r="F32" s="11">
        <v>62.24</v>
      </c>
      <c r="G32" s="11">
        <v>-63.15</v>
      </c>
      <c r="H32" s="11">
        <v>42.55</v>
      </c>
      <c r="I32" s="11">
        <v>-63.96</v>
      </c>
      <c r="J32" s="24">
        <v>-42.46</v>
      </c>
      <c r="K32" s="33">
        <v>-42.55</v>
      </c>
      <c r="L32" s="45">
        <v>-21.18</v>
      </c>
      <c r="M32" s="63">
        <v>-21.23</v>
      </c>
      <c r="N32" s="63">
        <v>0</v>
      </c>
    </row>
    <row r="33" spans="1:14" ht="15" customHeight="1" outlineLevel="2" x14ac:dyDescent="0.25">
      <c r="A33" s="1" t="s">
        <v>157</v>
      </c>
      <c r="B33" s="1" t="s">
        <v>158</v>
      </c>
      <c r="C33" s="1" t="s">
        <v>18</v>
      </c>
      <c r="D33" s="1" t="s">
        <v>224</v>
      </c>
      <c r="E33" s="1" t="s">
        <v>176</v>
      </c>
      <c r="F33" s="12"/>
      <c r="G33" s="12"/>
      <c r="H33" s="12"/>
      <c r="I33" s="12"/>
      <c r="J33" s="25"/>
      <c r="K33" s="33"/>
      <c r="L33" s="45"/>
      <c r="M33" s="63"/>
      <c r="N33" s="63"/>
    </row>
    <row r="34" spans="1:14" ht="25.5" customHeight="1" outlineLevel="3" x14ac:dyDescent="0.25">
      <c r="A34" s="1" t="s">
        <v>157</v>
      </c>
      <c r="B34" s="1" t="s">
        <v>158</v>
      </c>
      <c r="C34" s="1" t="s">
        <v>102</v>
      </c>
      <c r="D34" s="6" t="s">
        <v>268</v>
      </c>
      <c r="E34" s="1" t="s">
        <v>176</v>
      </c>
      <c r="F34" s="12">
        <v>237</v>
      </c>
      <c r="G34" s="12">
        <v>238</v>
      </c>
      <c r="H34" s="12">
        <v>238</v>
      </c>
      <c r="I34" s="12">
        <v>238</v>
      </c>
      <c r="J34" s="25">
        <v>238</v>
      </c>
      <c r="K34" s="33">
        <v>238</v>
      </c>
      <c r="L34" s="45">
        <v>238</v>
      </c>
      <c r="M34" s="63">
        <v>238</v>
      </c>
      <c r="N34" s="63">
        <v>238</v>
      </c>
    </row>
    <row r="35" spans="1:14" ht="36" customHeight="1" outlineLevel="3" x14ac:dyDescent="0.25">
      <c r="A35" s="1" t="s">
        <v>157</v>
      </c>
      <c r="B35" s="1" t="s">
        <v>160</v>
      </c>
      <c r="C35" s="1" t="s">
        <v>103</v>
      </c>
      <c r="D35" s="6" t="s">
        <v>289</v>
      </c>
      <c r="E35" s="1" t="s">
        <v>176</v>
      </c>
      <c r="F35" s="12">
        <v>1.2999999999999999E-2</v>
      </c>
      <c r="G35" s="12">
        <v>1.2999999999999999E-2</v>
      </c>
      <c r="H35" s="12">
        <v>1.2999999999999999E-2</v>
      </c>
      <c r="I35" s="12">
        <v>1.2999999999999999E-2</v>
      </c>
      <c r="J35" s="25">
        <v>1.2999999999999999E-2</v>
      </c>
      <c r="K35" s="33">
        <v>1.2999999999999999E-2</v>
      </c>
      <c r="L35" s="45">
        <v>1.2999999999999999E-2</v>
      </c>
      <c r="M35" s="63">
        <v>1.2999999999999999E-2</v>
      </c>
      <c r="N35" s="63">
        <v>1.2999999999999999E-2</v>
      </c>
    </row>
    <row r="36" spans="1:14" ht="25.5" customHeight="1" outlineLevel="3" x14ac:dyDescent="0.25">
      <c r="A36" s="1" t="s">
        <v>157</v>
      </c>
      <c r="B36" s="1" t="s">
        <v>160</v>
      </c>
      <c r="C36" s="1" t="s">
        <v>104</v>
      </c>
      <c r="D36" s="6" t="s">
        <v>274</v>
      </c>
      <c r="E36" s="1" t="s">
        <v>136</v>
      </c>
      <c r="F36" s="8"/>
      <c r="G36" s="8"/>
      <c r="H36" s="8"/>
      <c r="I36" s="8"/>
      <c r="J36" s="23"/>
      <c r="K36" s="33"/>
      <c r="L36" s="45"/>
      <c r="M36" s="63"/>
      <c r="N36" s="63"/>
    </row>
    <row r="37" spans="1:14" ht="15" customHeight="1" outlineLevel="2" x14ac:dyDescent="0.25">
      <c r="A37" s="1" t="s">
        <v>157</v>
      </c>
      <c r="B37" s="1" t="s">
        <v>158</v>
      </c>
      <c r="C37" s="1" t="s">
        <v>44</v>
      </c>
      <c r="D37" s="1" t="s">
        <v>226</v>
      </c>
      <c r="E37" s="1" t="s">
        <v>176</v>
      </c>
      <c r="F37" s="12">
        <v>0.05</v>
      </c>
      <c r="G37" s="12">
        <v>0.05</v>
      </c>
      <c r="H37" s="12">
        <v>0.05</v>
      </c>
      <c r="I37" s="12">
        <v>0.05</v>
      </c>
      <c r="J37" s="25">
        <v>0.05</v>
      </c>
      <c r="K37" s="33">
        <v>0.05</v>
      </c>
      <c r="L37" s="45">
        <v>0.05</v>
      </c>
      <c r="M37" s="63">
        <v>0.05</v>
      </c>
      <c r="N37" s="63">
        <v>0.05</v>
      </c>
    </row>
    <row r="38" spans="1:14" ht="36" customHeight="1" outlineLevel="2" x14ac:dyDescent="0.25">
      <c r="A38" s="1" t="s">
        <v>157</v>
      </c>
      <c r="B38" s="1" t="s">
        <v>158</v>
      </c>
      <c r="C38" s="1" t="s">
        <v>45</v>
      </c>
      <c r="D38" s="1" t="s">
        <v>294</v>
      </c>
      <c r="E38" s="1" t="s">
        <v>176</v>
      </c>
      <c r="F38" s="12">
        <v>8.0000000000000002E-3</v>
      </c>
      <c r="G38" s="12">
        <v>8.0000000000000002E-3</v>
      </c>
      <c r="H38" s="12">
        <v>8.0000000000000002E-3</v>
      </c>
      <c r="I38" s="12">
        <v>8.0000000000000002E-3</v>
      </c>
      <c r="J38" s="25">
        <v>8.0000000000000002E-3</v>
      </c>
      <c r="K38" s="33">
        <v>8.0000000000000002E-3</v>
      </c>
      <c r="L38" s="45">
        <v>8.0000000000000002E-3</v>
      </c>
      <c r="M38" s="63">
        <v>8.0000000000000002E-3</v>
      </c>
      <c r="N38" s="63">
        <v>8.0000000000000002E-3</v>
      </c>
    </row>
    <row r="39" spans="1:14" ht="36" customHeight="1" outlineLevel="2" x14ac:dyDescent="0.25">
      <c r="A39" s="1" t="s">
        <v>157</v>
      </c>
      <c r="B39" s="1" t="s">
        <v>158</v>
      </c>
      <c r="C39" s="1" t="s">
        <v>46</v>
      </c>
      <c r="D39" s="1" t="s">
        <v>291</v>
      </c>
      <c r="E39" s="1" t="s">
        <v>176</v>
      </c>
      <c r="F39" s="12">
        <v>1.4999999999999999E-2</v>
      </c>
      <c r="G39" s="12">
        <v>1.4999999999999999E-2</v>
      </c>
      <c r="H39" s="12">
        <v>1.4999999999999999E-2</v>
      </c>
      <c r="I39" s="12">
        <v>1.4999999999999999E-2</v>
      </c>
      <c r="J39" s="25">
        <v>1.4999999999999999E-2</v>
      </c>
      <c r="K39" s="33">
        <v>1.4999999999999999E-2</v>
      </c>
      <c r="L39" s="45">
        <v>1.4999999999999999E-2</v>
      </c>
      <c r="M39" s="63">
        <v>1.4999999999999999E-2</v>
      </c>
      <c r="N39" s="63">
        <v>1.4999999999999999E-2</v>
      </c>
    </row>
    <row r="40" spans="1:14" ht="36" customHeight="1" outlineLevel="2" x14ac:dyDescent="0.25">
      <c r="A40" s="1" t="s">
        <v>157</v>
      </c>
      <c r="B40" s="1" t="s">
        <v>158</v>
      </c>
      <c r="C40" s="1" t="s">
        <v>47</v>
      </c>
      <c r="D40" s="1" t="s">
        <v>304</v>
      </c>
      <c r="E40" s="1" t="s">
        <v>136</v>
      </c>
      <c r="F40" s="8">
        <v>10</v>
      </c>
      <c r="G40" s="8">
        <v>10</v>
      </c>
      <c r="H40" s="8">
        <v>10</v>
      </c>
      <c r="I40" s="8">
        <v>10</v>
      </c>
      <c r="J40" s="23">
        <v>10</v>
      </c>
      <c r="K40" s="33">
        <v>10</v>
      </c>
      <c r="L40" s="45">
        <v>10</v>
      </c>
      <c r="M40" s="63">
        <v>10</v>
      </c>
      <c r="N40" s="63">
        <v>10</v>
      </c>
    </row>
    <row r="41" spans="1:14" ht="46.5" customHeight="1" outlineLevel="2" x14ac:dyDescent="0.25">
      <c r="A41" s="10" t="s">
        <v>157</v>
      </c>
      <c r="B41" s="10" t="s">
        <v>158</v>
      </c>
      <c r="C41" s="10" t="s">
        <v>48</v>
      </c>
      <c r="D41" s="10" t="s">
        <v>326</v>
      </c>
      <c r="E41" s="10" t="s">
        <v>0</v>
      </c>
      <c r="F41" s="11"/>
      <c r="G41" s="11"/>
      <c r="H41" s="11"/>
      <c r="I41" s="11"/>
      <c r="J41" s="24"/>
      <c r="K41" s="33"/>
      <c r="L41" s="45"/>
      <c r="M41" s="63"/>
      <c r="N41" s="63"/>
    </row>
    <row r="42" spans="1:14" ht="46.5" customHeight="1" outlineLevel="3" x14ac:dyDescent="0.25">
      <c r="A42" s="1" t="s">
        <v>157</v>
      </c>
      <c r="B42" s="1" t="s">
        <v>158</v>
      </c>
      <c r="C42" s="1" t="s">
        <v>109</v>
      </c>
      <c r="D42" s="6" t="s">
        <v>331</v>
      </c>
      <c r="E42" s="1" t="s">
        <v>136</v>
      </c>
      <c r="F42" s="8">
        <v>26</v>
      </c>
      <c r="G42" s="8">
        <v>26</v>
      </c>
      <c r="H42" s="8">
        <v>26</v>
      </c>
      <c r="I42" s="8">
        <v>26</v>
      </c>
      <c r="J42" s="23">
        <v>26</v>
      </c>
      <c r="K42" s="33">
        <v>26</v>
      </c>
      <c r="L42" s="45">
        <v>26</v>
      </c>
      <c r="M42" s="63">
        <v>26</v>
      </c>
      <c r="N42" s="63">
        <v>26</v>
      </c>
    </row>
    <row r="43" spans="1:14" ht="99" customHeight="1" outlineLevel="4" x14ac:dyDescent="0.25">
      <c r="A43" s="1" t="s">
        <v>157</v>
      </c>
      <c r="B43" s="1" t="s">
        <v>159</v>
      </c>
      <c r="C43" s="1" t="s">
        <v>170</v>
      </c>
      <c r="D43" s="13" t="s">
        <v>344</v>
      </c>
      <c r="E43" s="1" t="s">
        <v>136</v>
      </c>
      <c r="F43" s="8"/>
      <c r="G43" s="8"/>
      <c r="H43" s="8"/>
      <c r="I43" s="8"/>
      <c r="J43" s="23"/>
      <c r="K43" s="33"/>
      <c r="L43" s="45"/>
      <c r="M43" s="63"/>
      <c r="N43" s="63"/>
    </row>
    <row r="44" spans="1:14" ht="99" customHeight="1" outlineLevel="3" x14ac:dyDescent="0.25">
      <c r="A44" s="1" t="s">
        <v>157</v>
      </c>
      <c r="B44" s="1" t="s">
        <v>158</v>
      </c>
      <c r="C44" s="1" t="s">
        <v>110</v>
      </c>
      <c r="D44" s="6" t="s">
        <v>343</v>
      </c>
      <c r="E44" s="1" t="s">
        <v>136</v>
      </c>
      <c r="F44" s="8"/>
      <c r="G44" s="8"/>
      <c r="H44" s="8"/>
      <c r="I44" s="8"/>
      <c r="J44" s="23"/>
      <c r="K44" s="33"/>
      <c r="L44" s="45"/>
      <c r="M44" s="63"/>
      <c r="N44" s="63"/>
    </row>
    <row r="45" spans="1:14" ht="46.5" customHeight="1" outlineLevel="4" x14ac:dyDescent="0.25">
      <c r="A45" s="1" t="s">
        <v>157</v>
      </c>
      <c r="B45" s="1" t="s">
        <v>158</v>
      </c>
      <c r="C45" s="1" t="s">
        <v>145</v>
      </c>
      <c r="D45" s="14" t="s">
        <v>324</v>
      </c>
      <c r="E45" s="1" t="s">
        <v>136</v>
      </c>
      <c r="F45" s="8"/>
      <c r="G45" s="8"/>
      <c r="H45" s="8"/>
      <c r="I45" s="8"/>
      <c r="J45" s="23"/>
      <c r="K45" s="33"/>
      <c r="L45" s="45"/>
      <c r="M45" s="63"/>
      <c r="N45" s="63"/>
    </row>
    <row r="46" spans="1:14" ht="46.5" customHeight="1" outlineLevel="4" x14ac:dyDescent="0.25">
      <c r="A46" s="1" t="s">
        <v>157</v>
      </c>
      <c r="B46" s="1" t="s">
        <v>158</v>
      </c>
      <c r="C46" s="1" t="s">
        <v>146</v>
      </c>
      <c r="D46" s="14" t="s">
        <v>325</v>
      </c>
      <c r="E46" s="1" t="s">
        <v>136</v>
      </c>
      <c r="F46" s="8"/>
      <c r="G46" s="8"/>
      <c r="H46" s="8"/>
      <c r="I46" s="8"/>
      <c r="J46" s="23"/>
      <c r="K46" s="33"/>
      <c r="L46" s="45"/>
      <c r="M46" s="63"/>
      <c r="N46" s="63"/>
    </row>
    <row r="47" spans="1:14" ht="57" customHeight="1" outlineLevel="4" x14ac:dyDescent="0.25">
      <c r="A47" s="1" t="s">
        <v>157</v>
      </c>
      <c r="B47" s="1" t="s">
        <v>158</v>
      </c>
      <c r="C47" s="1" t="s">
        <v>147</v>
      </c>
      <c r="D47" s="14" t="s">
        <v>338</v>
      </c>
      <c r="E47" s="1" t="s">
        <v>136</v>
      </c>
      <c r="F47" s="8"/>
      <c r="G47" s="8"/>
      <c r="H47" s="8"/>
      <c r="I47" s="8"/>
      <c r="J47" s="23"/>
      <c r="K47" s="33"/>
      <c r="L47" s="45"/>
      <c r="M47" s="63"/>
      <c r="N47" s="63"/>
    </row>
    <row r="48" spans="1:14" ht="57" customHeight="1" outlineLevel="3" x14ac:dyDescent="0.25">
      <c r="A48" s="1" t="s">
        <v>157</v>
      </c>
      <c r="B48" s="1" t="s">
        <v>158</v>
      </c>
      <c r="C48" s="1" t="s">
        <v>111</v>
      </c>
      <c r="D48" s="6" t="s">
        <v>337</v>
      </c>
      <c r="E48" s="1" t="s">
        <v>136</v>
      </c>
      <c r="F48" s="8"/>
      <c r="G48" s="8"/>
      <c r="H48" s="8"/>
      <c r="I48" s="8"/>
      <c r="J48" s="23"/>
      <c r="K48" s="33"/>
      <c r="L48" s="45"/>
      <c r="M48" s="63"/>
      <c r="N48" s="63"/>
    </row>
    <row r="49" spans="1:14" ht="36" customHeight="1" outlineLevel="3" x14ac:dyDescent="0.25">
      <c r="A49" s="1" t="s">
        <v>157</v>
      </c>
      <c r="B49" s="1" t="s">
        <v>158</v>
      </c>
      <c r="C49" s="1" t="s">
        <v>131</v>
      </c>
      <c r="D49" s="6" t="s">
        <v>319</v>
      </c>
      <c r="E49" s="1" t="s">
        <v>136</v>
      </c>
      <c r="F49" s="8"/>
      <c r="G49" s="8"/>
      <c r="H49" s="8"/>
      <c r="I49" s="8"/>
      <c r="J49" s="23"/>
      <c r="K49" s="33"/>
      <c r="L49" s="45"/>
      <c r="M49" s="63"/>
      <c r="N49" s="63"/>
    </row>
    <row r="50" spans="1:14" ht="46.5" customHeight="1" outlineLevel="3" x14ac:dyDescent="0.25">
      <c r="A50" s="1" t="s">
        <v>157</v>
      </c>
      <c r="B50" s="1" t="s">
        <v>158</v>
      </c>
      <c r="C50" s="1" t="s">
        <v>132</v>
      </c>
      <c r="D50" s="6" t="s">
        <v>330</v>
      </c>
      <c r="E50" s="1" t="s">
        <v>136</v>
      </c>
      <c r="F50" s="8"/>
      <c r="G50" s="8"/>
      <c r="H50" s="8"/>
      <c r="I50" s="8"/>
      <c r="J50" s="23"/>
      <c r="K50" s="33"/>
      <c r="L50" s="45"/>
      <c r="M50" s="63"/>
      <c r="N50" s="63"/>
    </row>
    <row r="51" spans="1:14" ht="57" customHeight="1" outlineLevel="3" x14ac:dyDescent="0.25">
      <c r="A51" s="1" t="s">
        <v>157</v>
      </c>
      <c r="B51" s="1" t="s">
        <v>158</v>
      </c>
      <c r="C51" s="1" t="s">
        <v>133</v>
      </c>
      <c r="D51" s="6" t="s">
        <v>336</v>
      </c>
      <c r="E51" s="1" t="s">
        <v>136</v>
      </c>
      <c r="F51" s="8"/>
      <c r="G51" s="8"/>
      <c r="H51" s="8"/>
      <c r="I51" s="8"/>
      <c r="J51" s="23"/>
      <c r="K51" s="33"/>
      <c r="L51" s="45"/>
      <c r="M51" s="63"/>
      <c r="N51" s="63"/>
    </row>
    <row r="52" spans="1:14" ht="36" customHeight="1" outlineLevel="2" x14ac:dyDescent="0.25">
      <c r="A52" s="10" t="s">
        <v>157</v>
      </c>
      <c r="B52" s="10" t="s">
        <v>160</v>
      </c>
      <c r="C52" s="10" t="s">
        <v>49</v>
      </c>
      <c r="D52" s="10" t="s">
        <v>297</v>
      </c>
      <c r="E52" s="10" t="s">
        <v>0</v>
      </c>
      <c r="F52" s="11"/>
      <c r="G52" s="11"/>
      <c r="H52" s="11"/>
      <c r="I52" s="11"/>
      <c r="J52" s="24"/>
      <c r="K52" s="33"/>
      <c r="L52" s="45"/>
      <c r="M52" s="63"/>
      <c r="N52" s="63"/>
    </row>
    <row r="53" spans="1:14" ht="15.75" customHeight="1" outlineLevel="1" x14ac:dyDescent="0.25">
      <c r="A53" s="4"/>
      <c r="B53" s="4"/>
      <c r="C53" s="4" t="s">
        <v>3</v>
      </c>
      <c r="D53" s="61" t="s">
        <v>235</v>
      </c>
      <c r="E53" s="61"/>
      <c r="F53" s="61"/>
      <c r="G53" s="61"/>
      <c r="H53" s="61"/>
      <c r="I53" s="61"/>
      <c r="J53" s="62"/>
      <c r="K53" s="36"/>
      <c r="L53" s="51"/>
      <c r="M53" s="64"/>
      <c r="N53" s="64"/>
    </row>
    <row r="54" spans="1:14" ht="15" customHeight="1" outlineLevel="1" x14ac:dyDescent="0.25">
      <c r="A54" s="9"/>
      <c r="B54" s="9"/>
      <c r="C54" s="9"/>
      <c r="D54" s="55" t="s">
        <v>240</v>
      </c>
      <c r="E54" s="55"/>
      <c r="F54" s="55"/>
      <c r="G54" s="55"/>
      <c r="H54" s="55"/>
      <c r="I54" s="55"/>
      <c r="J54" s="56"/>
      <c r="K54" s="36"/>
      <c r="L54" s="51"/>
      <c r="M54" s="64"/>
      <c r="N54" s="64"/>
    </row>
    <row r="55" spans="1:14" ht="120" customHeight="1" outlineLevel="2" x14ac:dyDescent="0.25">
      <c r="A55" s="1" t="s">
        <v>157</v>
      </c>
      <c r="B55" s="1" t="s">
        <v>160</v>
      </c>
      <c r="C55" s="1" t="s">
        <v>19</v>
      </c>
      <c r="D55" s="16" t="s">
        <v>347</v>
      </c>
      <c r="E55" s="1" t="s">
        <v>106</v>
      </c>
      <c r="F55" s="8">
        <v>2</v>
      </c>
      <c r="G55" s="8">
        <v>2</v>
      </c>
      <c r="H55" s="8">
        <v>2</v>
      </c>
      <c r="I55" s="8">
        <v>2</v>
      </c>
      <c r="J55" s="23">
        <v>2</v>
      </c>
      <c r="K55" s="33"/>
      <c r="L55" s="45"/>
      <c r="M55" s="63"/>
      <c r="N55" s="63"/>
    </row>
    <row r="56" spans="1:14" ht="109.5" customHeight="1" outlineLevel="3" x14ac:dyDescent="0.25">
      <c r="A56" s="1" t="s">
        <v>157</v>
      </c>
      <c r="B56" s="1" t="s">
        <v>160</v>
      </c>
      <c r="C56" s="1" t="s">
        <v>105</v>
      </c>
      <c r="D56" s="6" t="s">
        <v>345</v>
      </c>
      <c r="E56" s="1" t="s">
        <v>106</v>
      </c>
      <c r="F56" s="8">
        <v>1</v>
      </c>
      <c r="G56" s="8">
        <v>1</v>
      </c>
      <c r="H56" s="8"/>
      <c r="I56" s="8"/>
      <c r="J56" s="23"/>
      <c r="K56" s="33"/>
      <c r="L56" s="45"/>
      <c r="M56" s="63"/>
      <c r="N56" s="63"/>
    </row>
    <row r="57" spans="1:14" ht="15" customHeight="1" outlineLevel="2" x14ac:dyDescent="0.25">
      <c r="A57" s="1" t="s">
        <v>157</v>
      </c>
      <c r="B57" s="1" t="s">
        <v>161</v>
      </c>
      <c r="C57" s="1" t="s">
        <v>50</v>
      </c>
      <c r="D57" s="1" t="s">
        <v>207</v>
      </c>
      <c r="E57" s="1" t="s">
        <v>106</v>
      </c>
      <c r="F57" s="8">
        <v>189</v>
      </c>
      <c r="G57" s="8">
        <v>182</v>
      </c>
      <c r="H57" s="8">
        <v>180</v>
      </c>
      <c r="I57" s="8"/>
      <c r="J57" s="23"/>
      <c r="K57" s="33"/>
      <c r="L57" s="45"/>
      <c r="M57" s="63"/>
      <c r="N57" s="63"/>
    </row>
    <row r="58" spans="1:14" ht="15" customHeight="1" outlineLevel="1" x14ac:dyDescent="0.25">
      <c r="A58" s="9"/>
      <c r="B58" s="9"/>
      <c r="C58" s="9"/>
      <c r="D58" s="55" t="s">
        <v>209</v>
      </c>
      <c r="E58" s="55"/>
      <c r="F58" s="55"/>
      <c r="G58" s="55"/>
      <c r="H58" s="55"/>
      <c r="I58" s="55"/>
      <c r="J58" s="56"/>
      <c r="K58" s="36"/>
      <c r="L58" s="52"/>
      <c r="M58" s="65"/>
      <c r="N58" s="65"/>
    </row>
    <row r="59" spans="1:14" ht="15" customHeight="1" outlineLevel="2" x14ac:dyDescent="0.25">
      <c r="A59" s="1" t="s">
        <v>157</v>
      </c>
      <c r="B59" s="1" t="s">
        <v>161</v>
      </c>
      <c r="C59" s="1" t="s">
        <v>51</v>
      </c>
      <c r="D59" s="1" t="s">
        <v>222</v>
      </c>
      <c r="E59" s="1" t="s">
        <v>20</v>
      </c>
      <c r="F59" s="5">
        <v>11326.33</v>
      </c>
      <c r="G59" s="5">
        <v>11326.33</v>
      </c>
      <c r="H59" s="5">
        <v>11326.33</v>
      </c>
      <c r="I59" s="5"/>
      <c r="J59" s="22"/>
      <c r="K59" s="33"/>
      <c r="L59" s="45"/>
      <c r="M59" s="63"/>
      <c r="N59" s="63"/>
    </row>
    <row r="60" spans="1:14" ht="36" customHeight="1" outlineLevel="3" x14ac:dyDescent="0.25">
      <c r="A60" s="1" t="s">
        <v>157</v>
      </c>
      <c r="B60" s="1" t="s">
        <v>161</v>
      </c>
      <c r="C60" s="1" t="s">
        <v>112</v>
      </c>
      <c r="D60" s="6" t="s">
        <v>287</v>
      </c>
      <c r="E60" s="1" t="s">
        <v>20</v>
      </c>
      <c r="F60" s="5">
        <v>4917.3</v>
      </c>
      <c r="G60" s="5">
        <v>4917.3</v>
      </c>
      <c r="H60" s="5">
        <v>4917.3</v>
      </c>
      <c r="I60" s="5"/>
      <c r="J60" s="22"/>
      <c r="K60" s="33"/>
      <c r="L60" s="45"/>
      <c r="M60" s="63"/>
      <c r="N60" s="63"/>
    </row>
    <row r="61" spans="1:14" ht="15" customHeight="1" outlineLevel="4" x14ac:dyDescent="0.25">
      <c r="A61" s="1" t="s">
        <v>157</v>
      </c>
      <c r="B61" s="1" t="s">
        <v>161</v>
      </c>
      <c r="C61" s="1" t="s">
        <v>165</v>
      </c>
      <c r="D61" s="15" t="s">
        <v>220</v>
      </c>
      <c r="E61" s="1" t="s">
        <v>20</v>
      </c>
      <c r="F61" s="5">
        <v>3604.3</v>
      </c>
      <c r="G61" s="5">
        <v>3604.3</v>
      </c>
      <c r="H61" s="5">
        <v>3604.3</v>
      </c>
      <c r="I61" s="5"/>
      <c r="J61" s="22"/>
      <c r="K61" s="33"/>
      <c r="L61" s="45"/>
      <c r="M61" s="63"/>
      <c r="N61" s="63"/>
    </row>
    <row r="62" spans="1:14" ht="25.5" customHeight="1" outlineLevel="4" x14ac:dyDescent="0.25">
      <c r="A62" s="1" t="s">
        <v>157</v>
      </c>
      <c r="B62" s="1" t="s">
        <v>161</v>
      </c>
      <c r="C62" s="1" t="s">
        <v>148</v>
      </c>
      <c r="D62" s="14" t="s">
        <v>279</v>
      </c>
      <c r="E62" s="1" t="s">
        <v>20</v>
      </c>
      <c r="F62" s="5">
        <v>249.3</v>
      </c>
      <c r="G62" s="5">
        <v>249.3</v>
      </c>
      <c r="H62" s="5">
        <v>249.3</v>
      </c>
      <c r="I62" s="5"/>
      <c r="J62" s="22"/>
      <c r="K62" s="33"/>
      <c r="L62" s="45"/>
      <c r="M62" s="63"/>
      <c r="N62" s="63"/>
    </row>
    <row r="63" spans="1:14" ht="15.75" customHeight="1" outlineLevel="1" x14ac:dyDescent="0.25">
      <c r="A63" s="4"/>
      <c r="B63" s="4"/>
      <c r="C63" s="4" t="s">
        <v>4</v>
      </c>
      <c r="D63" s="61" t="s">
        <v>233</v>
      </c>
      <c r="E63" s="61"/>
      <c r="F63" s="61"/>
      <c r="G63" s="61"/>
      <c r="H63" s="61"/>
      <c r="I63" s="61"/>
      <c r="J63" s="62"/>
      <c r="K63" s="36"/>
      <c r="L63" s="52"/>
      <c r="M63" s="65"/>
      <c r="N63" s="65"/>
    </row>
    <row r="64" spans="1:14" ht="25.5" customHeight="1" outlineLevel="2" x14ac:dyDescent="0.25">
      <c r="A64" s="1" t="s">
        <v>157</v>
      </c>
      <c r="B64" s="1" t="s">
        <v>158</v>
      </c>
      <c r="C64" s="1" t="s">
        <v>22</v>
      </c>
      <c r="D64" s="1" t="s">
        <v>260</v>
      </c>
      <c r="E64" s="1" t="s">
        <v>106</v>
      </c>
      <c r="F64" s="8"/>
      <c r="G64" s="8"/>
      <c r="H64" s="8"/>
      <c r="I64" s="8"/>
      <c r="J64" s="23"/>
      <c r="K64" s="33"/>
      <c r="L64" s="45"/>
      <c r="M64" s="63"/>
      <c r="N64" s="63"/>
    </row>
    <row r="65" spans="1:14" ht="15" customHeight="1" outlineLevel="1" x14ac:dyDescent="0.25">
      <c r="A65" s="9"/>
      <c r="B65" s="9"/>
      <c r="C65" s="9"/>
      <c r="D65" s="55" t="s">
        <v>196</v>
      </c>
      <c r="E65" s="55"/>
      <c r="F65" s="55"/>
      <c r="G65" s="55"/>
      <c r="H65" s="55"/>
      <c r="I65" s="55"/>
      <c r="J65" s="56"/>
      <c r="K65" s="36"/>
      <c r="L65" s="52"/>
      <c r="M65" s="65"/>
      <c r="N65" s="65"/>
    </row>
    <row r="66" spans="1:14" ht="46.5" customHeight="1" outlineLevel="3" x14ac:dyDescent="0.25">
      <c r="A66" s="1" t="s">
        <v>157</v>
      </c>
      <c r="B66" s="1" t="s">
        <v>158</v>
      </c>
      <c r="C66" s="1" t="s">
        <v>113</v>
      </c>
      <c r="D66" s="6" t="s">
        <v>328</v>
      </c>
      <c r="E66" s="1" t="s">
        <v>106</v>
      </c>
      <c r="F66" s="8"/>
      <c r="G66" s="8"/>
      <c r="H66" s="8"/>
      <c r="I66" s="8"/>
      <c r="J66" s="23"/>
      <c r="K66" s="33"/>
      <c r="L66" s="45"/>
      <c r="M66" s="63"/>
      <c r="N66" s="63"/>
    </row>
    <row r="67" spans="1:14" ht="46.5" customHeight="1" outlineLevel="3" x14ac:dyDescent="0.25">
      <c r="A67" s="1" t="s">
        <v>157</v>
      </c>
      <c r="B67" s="1" t="s">
        <v>158</v>
      </c>
      <c r="C67" s="1" t="s">
        <v>114</v>
      </c>
      <c r="D67" s="6" t="s">
        <v>320</v>
      </c>
      <c r="E67" s="1" t="s">
        <v>106</v>
      </c>
      <c r="F67" s="8"/>
      <c r="G67" s="8"/>
      <c r="H67" s="8"/>
      <c r="I67" s="8"/>
      <c r="J67" s="23"/>
      <c r="K67" s="33"/>
      <c r="L67" s="45"/>
      <c r="M67" s="63"/>
      <c r="N67" s="63"/>
    </row>
    <row r="68" spans="1:14" ht="57" customHeight="1" outlineLevel="3" x14ac:dyDescent="0.25">
      <c r="A68" s="1" t="s">
        <v>157</v>
      </c>
      <c r="B68" s="1" t="s">
        <v>158</v>
      </c>
      <c r="C68" s="1" t="s">
        <v>115</v>
      </c>
      <c r="D68" s="6" t="s">
        <v>332</v>
      </c>
      <c r="E68" s="1" t="s">
        <v>106</v>
      </c>
      <c r="F68" s="8">
        <v>4</v>
      </c>
      <c r="G68" s="8">
        <v>3</v>
      </c>
      <c r="H68" s="8">
        <v>3</v>
      </c>
      <c r="I68" s="8">
        <v>3</v>
      </c>
      <c r="J68" s="23">
        <v>3</v>
      </c>
      <c r="K68" s="33">
        <v>3</v>
      </c>
      <c r="L68" s="45">
        <v>3</v>
      </c>
      <c r="M68" s="63">
        <v>3</v>
      </c>
      <c r="N68" s="63">
        <v>3</v>
      </c>
    </row>
    <row r="69" spans="1:14" ht="46.5" customHeight="1" outlineLevel="2" x14ac:dyDescent="0.25">
      <c r="A69" s="1" t="s">
        <v>157</v>
      </c>
      <c r="B69" s="1" t="s">
        <v>161</v>
      </c>
      <c r="C69" s="1" t="s">
        <v>53</v>
      </c>
      <c r="D69" s="1" t="s">
        <v>317</v>
      </c>
      <c r="E69" s="1" t="s">
        <v>106</v>
      </c>
      <c r="F69" s="8"/>
      <c r="G69" s="8"/>
      <c r="H69" s="8"/>
      <c r="I69" s="8"/>
      <c r="J69" s="23"/>
      <c r="K69" s="33"/>
      <c r="L69" s="45"/>
      <c r="M69" s="63"/>
      <c r="N69" s="63"/>
    </row>
    <row r="70" spans="1:14" ht="57" customHeight="1" outlineLevel="3" x14ac:dyDescent="0.25">
      <c r="A70" s="1" t="s">
        <v>157</v>
      </c>
      <c r="B70" s="1" t="s">
        <v>161</v>
      </c>
      <c r="C70" s="1" t="s">
        <v>116</v>
      </c>
      <c r="D70" s="6" t="s">
        <v>327</v>
      </c>
      <c r="E70" s="1" t="s">
        <v>106</v>
      </c>
      <c r="F70" s="8"/>
      <c r="G70" s="8"/>
      <c r="H70" s="8"/>
      <c r="I70" s="8"/>
      <c r="J70" s="23"/>
      <c r="K70" s="33"/>
      <c r="L70" s="45"/>
      <c r="M70" s="63"/>
      <c r="N70" s="63"/>
    </row>
    <row r="71" spans="1:14" ht="57" customHeight="1" outlineLevel="3" x14ac:dyDescent="0.25">
      <c r="A71" s="1" t="s">
        <v>157</v>
      </c>
      <c r="B71" s="1" t="s">
        <v>161</v>
      </c>
      <c r="C71" s="1" t="s">
        <v>117</v>
      </c>
      <c r="D71" s="6" t="s">
        <v>340</v>
      </c>
      <c r="E71" s="1" t="s">
        <v>106</v>
      </c>
      <c r="F71" s="8"/>
      <c r="G71" s="8"/>
      <c r="H71" s="8"/>
      <c r="I71" s="8"/>
      <c r="J71" s="23"/>
      <c r="K71" s="33"/>
      <c r="L71" s="45"/>
      <c r="M71" s="63"/>
      <c r="N71" s="63"/>
    </row>
    <row r="72" spans="1:14" ht="25.5" customHeight="1" outlineLevel="2" x14ac:dyDescent="0.25">
      <c r="A72" s="1" t="s">
        <v>157</v>
      </c>
      <c r="B72" s="1" t="s">
        <v>161</v>
      </c>
      <c r="C72" s="1" t="s">
        <v>54</v>
      </c>
      <c r="D72" s="1" t="s">
        <v>259</v>
      </c>
      <c r="E72" s="1" t="s">
        <v>106</v>
      </c>
      <c r="F72" s="8"/>
      <c r="G72" s="8"/>
      <c r="H72" s="8"/>
      <c r="I72" s="8"/>
      <c r="J72" s="23"/>
      <c r="K72" s="33"/>
      <c r="L72" s="45"/>
      <c r="M72" s="63"/>
      <c r="N72" s="63"/>
    </row>
    <row r="73" spans="1:14" ht="36" customHeight="1" outlineLevel="2" x14ac:dyDescent="0.25">
      <c r="A73" s="1" t="s">
        <v>157</v>
      </c>
      <c r="B73" s="1" t="s">
        <v>161</v>
      </c>
      <c r="C73" s="1" t="s">
        <v>55</v>
      </c>
      <c r="D73" s="1" t="s">
        <v>286</v>
      </c>
      <c r="E73" s="1" t="s">
        <v>106</v>
      </c>
      <c r="F73" s="8"/>
      <c r="G73" s="8"/>
      <c r="H73" s="8"/>
      <c r="I73" s="8"/>
      <c r="J73" s="23"/>
      <c r="K73" s="33"/>
      <c r="L73" s="45"/>
      <c r="M73" s="63"/>
      <c r="N73" s="63"/>
    </row>
    <row r="74" spans="1:14" ht="36" customHeight="1" outlineLevel="2" x14ac:dyDescent="0.25">
      <c r="A74" s="1" t="s">
        <v>157</v>
      </c>
      <c r="B74" s="1" t="s">
        <v>161</v>
      </c>
      <c r="C74" s="1" t="s">
        <v>56</v>
      </c>
      <c r="D74" s="1" t="s">
        <v>285</v>
      </c>
      <c r="E74" s="1" t="s">
        <v>106</v>
      </c>
      <c r="F74" s="8"/>
      <c r="G74" s="8"/>
      <c r="H74" s="8"/>
      <c r="I74" s="8"/>
      <c r="J74" s="23"/>
      <c r="K74" s="33"/>
      <c r="L74" s="45"/>
      <c r="M74" s="37"/>
      <c r="N74" s="37"/>
    </row>
    <row r="75" spans="1:14" ht="36" customHeight="1" outlineLevel="2" x14ac:dyDescent="0.25">
      <c r="A75" s="1" t="s">
        <v>157</v>
      </c>
      <c r="B75" s="1" t="s">
        <v>160</v>
      </c>
      <c r="C75" s="1" t="s">
        <v>57</v>
      </c>
      <c r="D75" s="1" t="s">
        <v>283</v>
      </c>
      <c r="E75" s="1" t="s">
        <v>136</v>
      </c>
      <c r="F75" s="8"/>
      <c r="G75" s="8"/>
      <c r="H75" s="8"/>
      <c r="I75" s="8"/>
      <c r="J75" s="23"/>
      <c r="K75" s="33"/>
      <c r="L75" s="45"/>
      <c r="M75" s="37"/>
      <c r="N75" s="37"/>
    </row>
    <row r="76" spans="1:14" ht="46.5" customHeight="1" outlineLevel="2" x14ac:dyDescent="0.25">
      <c r="A76" s="1" t="s">
        <v>157</v>
      </c>
      <c r="B76" s="1" t="s">
        <v>158</v>
      </c>
      <c r="C76" s="1" t="s">
        <v>58</v>
      </c>
      <c r="D76" s="1" t="s">
        <v>318</v>
      </c>
      <c r="E76" s="1" t="s">
        <v>136</v>
      </c>
      <c r="F76" s="8"/>
      <c r="G76" s="8"/>
      <c r="H76" s="8"/>
      <c r="I76" s="8"/>
      <c r="J76" s="23"/>
      <c r="K76" s="33"/>
      <c r="L76" s="45"/>
      <c r="M76" s="37"/>
      <c r="N76" s="37"/>
    </row>
    <row r="77" spans="1:14" ht="57" customHeight="1" outlineLevel="2" x14ac:dyDescent="0.25">
      <c r="A77" s="10" t="s">
        <v>157</v>
      </c>
      <c r="B77" s="10" t="s">
        <v>158</v>
      </c>
      <c r="C77" s="10" t="s">
        <v>59</v>
      </c>
      <c r="D77" s="10" t="s">
        <v>334</v>
      </c>
      <c r="E77" s="10" t="s">
        <v>0</v>
      </c>
      <c r="F77" s="11"/>
      <c r="G77" s="11"/>
      <c r="H77" s="11"/>
      <c r="I77" s="11"/>
      <c r="J77" s="24"/>
      <c r="K77" s="33"/>
      <c r="L77" s="45"/>
      <c r="M77" s="37"/>
      <c r="N77" s="37"/>
    </row>
    <row r="78" spans="1:14" ht="57" customHeight="1" outlineLevel="3" x14ac:dyDescent="0.25">
      <c r="A78" s="1" t="s">
        <v>157</v>
      </c>
      <c r="B78" s="1" t="s">
        <v>158</v>
      </c>
      <c r="C78" s="1" t="s">
        <v>118</v>
      </c>
      <c r="D78" s="6" t="s">
        <v>341</v>
      </c>
      <c r="E78" s="1" t="s">
        <v>136</v>
      </c>
      <c r="F78" s="8"/>
      <c r="G78" s="8"/>
      <c r="H78" s="8"/>
      <c r="I78" s="8"/>
      <c r="J78" s="23"/>
      <c r="K78" s="33"/>
      <c r="L78" s="45"/>
      <c r="M78" s="37"/>
      <c r="N78" s="37"/>
    </row>
    <row r="79" spans="1:14" ht="57" customHeight="1" outlineLevel="3" x14ac:dyDescent="0.25">
      <c r="A79" s="1" t="s">
        <v>157</v>
      </c>
      <c r="B79" s="1" t="s">
        <v>158</v>
      </c>
      <c r="C79" s="1" t="s">
        <v>119</v>
      </c>
      <c r="D79" s="6" t="s">
        <v>329</v>
      </c>
      <c r="E79" s="1" t="s">
        <v>136</v>
      </c>
      <c r="F79" s="8"/>
      <c r="G79" s="8"/>
      <c r="H79" s="8"/>
      <c r="I79" s="8"/>
      <c r="J79" s="23"/>
      <c r="K79" s="33"/>
      <c r="L79" s="45"/>
      <c r="M79" s="37"/>
      <c r="N79" s="37"/>
    </row>
    <row r="80" spans="1:14" ht="67.5" customHeight="1" outlineLevel="3" x14ac:dyDescent="0.25">
      <c r="A80" s="1" t="s">
        <v>157</v>
      </c>
      <c r="B80" s="1" t="s">
        <v>158</v>
      </c>
      <c r="C80" s="1" t="s">
        <v>120</v>
      </c>
      <c r="D80" s="6" t="s">
        <v>342</v>
      </c>
      <c r="E80" s="1" t="s">
        <v>136</v>
      </c>
      <c r="F80" s="8"/>
      <c r="G80" s="8"/>
      <c r="H80" s="8"/>
      <c r="I80" s="8"/>
      <c r="J80" s="23"/>
      <c r="K80" s="33"/>
      <c r="L80" s="45"/>
      <c r="M80" s="37"/>
      <c r="N80" s="37"/>
    </row>
    <row r="81" spans="1:14" ht="25.5" customHeight="1" outlineLevel="2" x14ac:dyDescent="0.25">
      <c r="A81" s="1" t="s">
        <v>157</v>
      </c>
      <c r="B81" s="1" t="s">
        <v>158</v>
      </c>
      <c r="C81" s="1" t="s">
        <v>60</v>
      </c>
      <c r="D81" s="1" t="s">
        <v>249</v>
      </c>
      <c r="E81" s="1" t="s">
        <v>136</v>
      </c>
      <c r="F81" s="8">
        <v>2</v>
      </c>
      <c r="G81" s="8">
        <v>2</v>
      </c>
      <c r="H81" s="8">
        <v>2</v>
      </c>
      <c r="I81" s="8">
        <v>2</v>
      </c>
      <c r="J81" s="23">
        <v>2</v>
      </c>
      <c r="K81" s="33">
        <v>2</v>
      </c>
      <c r="L81" s="45">
        <v>2</v>
      </c>
      <c r="M81" s="63">
        <v>2</v>
      </c>
      <c r="N81" s="63">
        <v>2</v>
      </c>
    </row>
    <row r="82" spans="1:14" ht="25.5" customHeight="1" outlineLevel="2" x14ac:dyDescent="0.25">
      <c r="A82" s="1" t="s">
        <v>157</v>
      </c>
      <c r="B82" s="1" t="s">
        <v>160</v>
      </c>
      <c r="C82" s="1" t="s">
        <v>61</v>
      </c>
      <c r="D82" s="1" t="s">
        <v>251</v>
      </c>
      <c r="E82" s="1" t="s">
        <v>136</v>
      </c>
      <c r="F82" s="8"/>
      <c r="G82" s="8"/>
      <c r="H82" s="8"/>
      <c r="I82" s="8"/>
      <c r="J82" s="23"/>
      <c r="K82" s="33"/>
      <c r="L82" s="45"/>
      <c r="M82" s="37"/>
      <c r="N82" s="37"/>
    </row>
    <row r="83" spans="1:14" ht="36" customHeight="1" outlineLevel="2" x14ac:dyDescent="0.25">
      <c r="A83" s="1" t="s">
        <v>157</v>
      </c>
      <c r="B83" s="1" t="s">
        <v>161</v>
      </c>
      <c r="C83" s="1" t="s">
        <v>62</v>
      </c>
      <c r="D83" s="1" t="s">
        <v>292</v>
      </c>
      <c r="E83" s="1" t="s">
        <v>106</v>
      </c>
      <c r="F83" s="8"/>
      <c r="G83" s="8"/>
      <c r="H83" s="8"/>
      <c r="I83" s="8"/>
      <c r="J83" s="23"/>
      <c r="K83" s="33"/>
      <c r="L83" s="45"/>
      <c r="M83" s="37"/>
      <c r="N83" s="37"/>
    </row>
    <row r="84" spans="1:14" ht="25.5" customHeight="1" outlineLevel="2" x14ac:dyDescent="0.25">
      <c r="A84" s="1" t="s">
        <v>157</v>
      </c>
      <c r="B84" s="1" t="s">
        <v>161</v>
      </c>
      <c r="C84" s="1" t="s">
        <v>63</v>
      </c>
      <c r="D84" s="1" t="s">
        <v>278</v>
      </c>
      <c r="E84" s="1" t="s">
        <v>168</v>
      </c>
      <c r="F84" s="5"/>
      <c r="G84" s="5"/>
      <c r="H84" s="5"/>
      <c r="I84" s="5"/>
      <c r="J84" s="22"/>
      <c r="K84" s="33"/>
      <c r="L84" s="45"/>
      <c r="M84" s="37"/>
      <c r="N84" s="37"/>
    </row>
    <row r="85" spans="1:14" ht="15.75" customHeight="1" outlineLevel="1" x14ac:dyDescent="0.25">
      <c r="A85" s="4"/>
      <c r="B85" s="4"/>
      <c r="C85" s="4" t="s">
        <v>5</v>
      </c>
      <c r="D85" s="61" t="s">
        <v>186</v>
      </c>
      <c r="E85" s="61"/>
      <c r="F85" s="61"/>
      <c r="G85" s="61"/>
      <c r="H85" s="61"/>
      <c r="I85" s="61"/>
      <c r="J85" s="62"/>
      <c r="K85" s="36"/>
      <c r="L85" s="52"/>
      <c r="M85" s="47"/>
      <c r="N85" s="47"/>
    </row>
    <row r="86" spans="1:14" ht="36" customHeight="1" outlineLevel="2" x14ac:dyDescent="0.25">
      <c r="A86" s="1" t="s">
        <v>157</v>
      </c>
      <c r="B86" s="1" t="s">
        <v>158</v>
      </c>
      <c r="C86" s="1" t="s">
        <v>64</v>
      </c>
      <c r="D86" s="1" t="s">
        <v>273</v>
      </c>
      <c r="E86" s="1" t="s">
        <v>168</v>
      </c>
      <c r="F86" s="5"/>
      <c r="G86" s="5"/>
      <c r="H86" s="5"/>
      <c r="I86" s="5"/>
      <c r="J86" s="22"/>
      <c r="K86" s="33"/>
      <c r="L86" s="45"/>
      <c r="M86" s="37"/>
      <c r="N86" s="37"/>
    </row>
    <row r="87" spans="1:14" ht="15" customHeight="1" outlineLevel="1" x14ac:dyDescent="0.25">
      <c r="A87" s="9"/>
      <c r="B87" s="9"/>
      <c r="C87" s="9"/>
      <c r="D87" s="55" t="s">
        <v>206</v>
      </c>
      <c r="E87" s="55"/>
      <c r="F87" s="55"/>
      <c r="G87" s="55"/>
      <c r="H87" s="55"/>
      <c r="I87" s="55"/>
      <c r="J87" s="56"/>
      <c r="K87" s="36"/>
      <c r="L87" s="52"/>
      <c r="M87" s="47"/>
      <c r="N87" s="47"/>
    </row>
    <row r="88" spans="1:14" ht="19.5" customHeight="1" outlineLevel="2" x14ac:dyDescent="0.25">
      <c r="A88" s="1" t="s">
        <v>157</v>
      </c>
      <c r="B88" s="1" t="s">
        <v>158</v>
      </c>
      <c r="C88" s="1" t="s">
        <v>65</v>
      </c>
      <c r="D88" s="1" t="s">
        <v>204</v>
      </c>
      <c r="E88" s="1" t="s">
        <v>175</v>
      </c>
      <c r="F88" s="40">
        <f>F90+F93</f>
        <v>4388.7139999999999</v>
      </c>
      <c r="G88" s="40">
        <f>G90+G93</f>
        <v>7004.1039999999994</v>
      </c>
      <c r="H88" s="40">
        <f>H90+H93</f>
        <v>4868.8140000000003</v>
      </c>
      <c r="I88" s="40">
        <f>I90+I93</f>
        <v>4824.3319999999994</v>
      </c>
      <c r="J88" s="40">
        <f>J90+J93</f>
        <v>4824.3319999999994</v>
      </c>
      <c r="K88" s="41">
        <f>K90+K93</f>
        <v>4834.76</v>
      </c>
      <c r="L88" s="41">
        <f>L90+L93</f>
        <v>4834.76</v>
      </c>
      <c r="M88" s="70">
        <f>M90+M93</f>
        <v>4785.4360000000006</v>
      </c>
      <c r="N88" s="70">
        <f>N90+N93</f>
        <v>4785.4360000000006</v>
      </c>
    </row>
    <row r="89" spans="1:14" ht="36" customHeight="1" outlineLevel="3" x14ac:dyDescent="0.25">
      <c r="A89" s="1" t="s">
        <v>157</v>
      </c>
      <c r="B89" s="1" t="s">
        <v>158</v>
      </c>
      <c r="C89" s="1" t="s">
        <v>121</v>
      </c>
      <c r="D89" s="6" t="s">
        <v>307</v>
      </c>
      <c r="E89" s="1" t="s">
        <v>175</v>
      </c>
      <c r="F89" s="5">
        <v>4337.25</v>
      </c>
      <c r="G89" s="5">
        <v>6952.4579999999996</v>
      </c>
      <c r="H89" s="5">
        <v>4811.9369999999999</v>
      </c>
      <c r="I89" s="5">
        <v>4767.0069999999996</v>
      </c>
      <c r="J89" s="5">
        <v>4767.0069999999996</v>
      </c>
      <c r="K89" s="41">
        <v>4774.8029999999999</v>
      </c>
      <c r="L89" s="41">
        <v>4774.8029999999999</v>
      </c>
      <c r="M89" s="70">
        <v>4783.1679999999997</v>
      </c>
      <c r="N89" s="70">
        <v>4783.1679999999997</v>
      </c>
    </row>
    <row r="90" spans="1:14" ht="33.75" customHeight="1" outlineLevel="4" x14ac:dyDescent="0.25">
      <c r="A90" s="1" t="s">
        <v>157</v>
      </c>
      <c r="B90" s="1" t="s">
        <v>158</v>
      </c>
      <c r="C90" s="1" t="s">
        <v>166</v>
      </c>
      <c r="D90" s="15" t="s">
        <v>216</v>
      </c>
      <c r="E90" s="1" t="s">
        <v>175</v>
      </c>
      <c r="F90" s="40">
        <v>387.08499999999998</v>
      </c>
      <c r="G90" s="40">
        <v>497.20400000000001</v>
      </c>
      <c r="H90" s="40">
        <v>494.95299999999997</v>
      </c>
      <c r="I90" s="40">
        <v>452.459</v>
      </c>
      <c r="J90" s="40">
        <v>452.459</v>
      </c>
      <c r="K90" s="41">
        <v>472.71199999999999</v>
      </c>
      <c r="L90" s="41">
        <v>472.71199999999999</v>
      </c>
      <c r="M90" s="70">
        <v>491.96600000000001</v>
      </c>
      <c r="N90" s="70">
        <v>491.96600000000001</v>
      </c>
    </row>
    <row r="91" spans="1:14" ht="20.25" customHeight="1" outlineLevel="4" x14ac:dyDescent="0.25">
      <c r="A91" s="1" t="s">
        <v>157</v>
      </c>
      <c r="B91" s="1" t="s">
        <v>158</v>
      </c>
      <c r="C91" s="1" t="s">
        <v>167</v>
      </c>
      <c r="D91" s="15" t="s">
        <v>218</v>
      </c>
      <c r="E91" s="1" t="s">
        <v>175</v>
      </c>
      <c r="F91" s="42"/>
      <c r="G91" s="42"/>
      <c r="H91" s="42"/>
      <c r="I91" s="42"/>
      <c r="J91" s="42"/>
      <c r="K91" s="68"/>
      <c r="L91" s="68"/>
      <c r="M91" s="70"/>
      <c r="N91" s="70"/>
    </row>
    <row r="92" spans="1:14" ht="25.5" customHeight="1" outlineLevel="5" x14ac:dyDescent="0.25">
      <c r="A92" s="1" t="s">
        <v>157</v>
      </c>
      <c r="B92" s="1" t="s">
        <v>160</v>
      </c>
      <c r="C92" s="1" t="s">
        <v>171</v>
      </c>
      <c r="D92" s="13" t="s">
        <v>256</v>
      </c>
      <c r="E92" s="1" t="s">
        <v>175</v>
      </c>
      <c r="F92" s="42"/>
      <c r="G92" s="42"/>
      <c r="H92" s="42"/>
      <c r="I92" s="42"/>
      <c r="J92" s="42"/>
      <c r="K92" s="68"/>
      <c r="L92" s="68"/>
      <c r="M92" s="70"/>
      <c r="N92" s="70"/>
    </row>
    <row r="93" spans="1:14" ht="33.75" customHeight="1" outlineLevel="4" x14ac:dyDescent="0.25">
      <c r="A93" s="1" t="s">
        <v>157</v>
      </c>
      <c r="B93" s="1" t="s">
        <v>160</v>
      </c>
      <c r="C93" s="1" t="s">
        <v>149</v>
      </c>
      <c r="D93" s="14" t="s">
        <v>275</v>
      </c>
      <c r="E93" s="1" t="s">
        <v>175</v>
      </c>
      <c r="F93" s="40">
        <v>4001.6289999999999</v>
      </c>
      <c r="G93" s="40">
        <v>6506.9</v>
      </c>
      <c r="H93" s="40">
        <v>4373.8609999999999</v>
      </c>
      <c r="I93" s="40">
        <v>4371.8729999999996</v>
      </c>
      <c r="J93" s="40">
        <v>4371.8729999999996</v>
      </c>
      <c r="K93" s="41">
        <v>4362.0479999999998</v>
      </c>
      <c r="L93" s="41">
        <v>4362.0479999999998</v>
      </c>
      <c r="M93" s="70">
        <v>4293.47</v>
      </c>
      <c r="N93" s="70">
        <v>4293.47</v>
      </c>
    </row>
    <row r="94" spans="1:14" ht="21" customHeight="1" outlineLevel="2" x14ac:dyDescent="0.25">
      <c r="A94" s="1" t="s">
        <v>157</v>
      </c>
      <c r="B94" s="1" t="s">
        <v>158</v>
      </c>
      <c r="C94" s="1" t="s">
        <v>66</v>
      </c>
      <c r="D94" s="1" t="s">
        <v>205</v>
      </c>
      <c r="E94" s="1" t="s">
        <v>175</v>
      </c>
      <c r="F94" s="40">
        <v>4210.4790000000003</v>
      </c>
      <c r="G94" s="40">
        <v>6984.7290000000003</v>
      </c>
      <c r="H94" s="40">
        <v>5072.232</v>
      </c>
      <c r="I94" s="40">
        <v>4824.33</v>
      </c>
      <c r="J94" s="40">
        <v>4824.33</v>
      </c>
      <c r="K94" s="41">
        <v>4834.76</v>
      </c>
      <c r="L94" s="41">
        <v>4834.76</v>
      </c>
      <c r="M94" s="70">
        <v>4785.4359999999997</v>
      </c>
      <c r="N94" s="70">
        <v>4785.4359999999997</v>
      </c>
    </row>
    <row r="95" spans="1:14" ht="36" customHeight="1" outlineLevel="2" x14ac:dyDescent="0.25">
      <c r="A95" s="10" t="s">
        <v>157</v>
      </c>
      <c r="B95" s="10" t="s">
        <v>159</v>
      </c>
      <c r="C95" s="10" t="s">
        <v>67</v>
      </c>
      <c r="D95" s="10" t="s">
        <v>282</v>
      </c>
      <c r="E95" s="10" t="s">
        <v>0</v>
      </c>
      <c r="F95" s="11">
        <v>1.1499999999999999</v>
      </c>
      <c r="G95" s="11"/>
      <c r="H95" s="11"/>
      <c r="I95" s="11"/>
      <c r="J95" s="11"/>
      <c r="K95" s="69"/>
      <c r="L95" s="69"/>
      <c r="M95" s="70"/>
      <c r="N95" s="70"/>
    </row>
    <row r="96" spans="1:14" ht="25.5" customHeight="1" outlineLevel="3" x14ac:dyDescent="0.25">
      <c r="A96" s="1" t="s">
        <v>157</v>
      </c>
      <c r="B96" s="1" t="s">
        <v>159</v>
      </c>
      <c r="C96" s="1" t="s">
        <v>122</v>
      </c>
      <c r="D96" s="6" t="s">
        <v>244</v>
      </c>
      <c r="E96" s="1" t="s">
        <v>175</v>
      </c>
      <c r="F96" s="5">
        <v>669.28300000000002</v>
      </c>
      <c r="G96" s="5">
        <v>675.05899999999997</v>
      </c>
      <c r="H96" s="5"/>
      <c r="I96" s="5"/>
      <c r="J96" s="5"/>
      <c r="K96" s="69"/>
      <c r="L96" s="69"/>
      <c r="M96" s="70"/>
      <c r="N96" s="70"/>
    </row>
    <row r="97" spans="1:14" ht="15" customHeight="1" outlineLevel="4" x14ac:dyDescent="0.25">
      <c r="A97" s="1" t="s">
        <v>157</v>
      </c>
      <c r="B97" s="1" t="s">
        <v>159</v>
      </c>
      <c r="C97" s="1" t="s">
        <v>162</v>
      </c>
      <c r="D97" s="14" t="s">
        <v>223</v>
      </c>
      <c r="E97" s="1" t="s">
        <v>175</v>
      </c>
      <c r="F97" s="5"/>
      <c r="G97" s="5"/>
      <c r="H97" s="5"/>
      <c r="I97" s="5"/>
      <c r="J97" s="5"/>
      <c r="K97" s="69"/>
      <c r="L97" s="69"/>
      <c r="M97" s="70"/>
      <c r="N97" s="70"/>
    </row>
    <row r="98" spans="1:14" ht="25.5" customHeight="1" outlineLevel="5" x14ac:dyDescent="0.25">
      <c r="A98" s="1" t="s">
        <v>157</v>
      </c>
      <c r="B98" s="1" t="s">
        <v>159</v>
      </c>
      <c r="C98" s="1" t="s">
        <v>169</v>
      </c>
      <c r="D98" s="15" t="s">
        <v>241</v>
      </c>
      <c r="E98" s="1" t="s">
        <v>175</v>
      </c>
      <c r="F98" s="5"/>
      <c r="G98" s="5"/>
      <c r="H98" s="5"/>
      <c r="I98" s="5"/>
      <c r="J98" s="5"/>
      <c r="K98" s="69"/>
      <c r="L98" s="69"/>
      <c r="M98" s="70"/>
      <c r="N98" s="70"/>
    </row>
    <row r="99" spans="1:14" ht="25.5" customHeight="1" outlineLevel="4" x14ac:dyDescent="0.25">
      <c r="A99" s="1" t="s">
        <v>157</v>
      </c>
      <c r="B99" s="1" t="s">
        <v>159</v>
      </c>
      <c r="C99" s="1" t="s">
        <v>163</v>
      </c>
      <c r="D99" s="14" t="s">
        <v>230</v>
      </c>
      <c r="E99" s="1" t="s">
        <v>175</v>
      </c>
      <c r="F99" s="5">
        <v>82.936000000000007</v>
      </c>
      <c r="G99" s="5">
        <v>96.828000000000003</v>
      </c>
      <c r="H99" s="5">
        <v>96.828000000000003</v>
      </c>
      <c r="I99" s="40">
        <v>4824.33</v>
      </c>
      <c r="J99" s="40">
        <v>4824.33</v>
      </c>
      <c r="K99" s="41">
        <v>4834.76</v>
      </c>
      <c r="L99" s="41">
        <v>4834.76</v>
      </c>
      <c r="M99" s="70">
        <v>4785.4359999999997</v>
      </c>
      <c r="N99" s="70">
        <v>4785.4359999999997</v>
      </c>
    </row>
    <row r="100" spans="1:14" ht="46.5" customHeight="1" outlineLevel="2" x14ac:dyDescent="0.25">
      <c r="A100" s="10" t="s">
        <v>157</v>
      </c>
      <c r="B100" s="10" t="s">
        <v>161</v>
      </c>
      <c r="C100" s="10" t="s">
        <v>68</v>
      </c>
      <c r="D100" s="10" t="s">
        <v>321</v>
      </c>
      <c r="E100" s="10" t="s">
        <v>135</v>
      </c>
      <c r="F100" s="11"/>
      <c r="G100" s="11"/>
      <c r="H100" s="11"/>
      <c r="I100" s="11"/>
      <c r="J100" s="24"/>
      <c r="K100" s="33"/>
      <c r="L100" s="45"/>
      <c r="M100" s="37"/>
      <c r="N100" s="37"/>
    </row>
    <row r="101" spans="1:14" ht="33.75" customHeight="1" outlineLevel="2" x14ac:dyDescent="0.25">
      <c r="A101" s="10" t="s">
        <v>157</v>
      </c>
      <c r="B101" s="10" t="s">
        <v>161</v>
      </c>
      <c r="C101" s="10" t="s">
        <v>69</v>
      </c>
      <c r="D101" s="10" t="s">
        <v>315</v>
      </c>
      <c r="E101" s="10" t="s">
        <v>135</v>
      </c>
      <c r="F101" s="11"/>
      <c r="G101" s="11"/>
      <c r="H101" s="11"/>
      <c r="I101" s="11"/>
      <c r="J101" s="24"/>
      <c r="K101" s="33"/>
      <c r="L101" s="45"/>
      <c r="M101" s="37"/>
      <c r="N101" s="37"/>
    </row>
    <row r="102" spans="1:14" ht="25.5" customHeight="1" outlineLevel="2" x14ac:dyDescent="0.25">
      <c r="A102" s="1" t="s">
        <v>157</v>
      </c>
      <c r="B102" s="1" t="s">
        <v>158</v>
      </c>
      <c r="C102" s="1" t="s">
        <v>70</v>
      </c>
      <c r="D102" s="1" t="s">
        <v>225</v>
      </c>
      <c r="E102" s="1" t="s">
        <v>175</v>
      </c>
      <c r="F102" s="5">
        <f>F88-F94</f>
        <v>178.23499999999967</v>
      </c>
      <c r="G102" s="5">
        <f>G88-G94</f>
        <v>19.374999999999091</v>
      </c>
      <c r="H102" s="5">
        <f>H88-H94</f>
        <v>-203.41799999999967</v>
      </c>
      <c r="I102" s="5">
        <v>0</v>
      </c>
      <c r="J102" s="22">
        <v>0</v>
      </c>
      <c r="K102" s="22">
        <v>0</v>
      </c>
      <c r="L102" s="22">
        <v>0</v>
      </c>
      <c r="M102" s="22">
        <v>0</v>
      </c>
      <c r="N102" s="22">
        <v>0</v>
      </c>
    </row>
    <row r="103" spans="1:14" ht="25.5" customHeight="1" outlineLevel="2" x14ac:dyDescent="0.25">
      <c r="A103" s="1" t="s">
        <v>157</v>
      </c>
      <c r="B103" s="1" t="s">
        <v>161</v>
      </c>
      <c r="C103" s="1" t="s">
        <v>71</v>
      </c>
      <c r="D103" s="1" t="s">
        <v>261</v>
      </c>
      <c r="E103" s="1" t="s">
        <v>175</v>
      </c>
      <c r="F103" s="5"/>
      <c r="G103" s="5"/>
      <c r="H103" s="5"/>
      <c r="I103" s="5"/>
      <c r="J103" s="22"/>
      <c r="K103" s="33"/>
      <c r="L103" s="45"/>
      <c r="M103" s="37"/>
      <c r="N103" s="37"/>
    </row>
    <row r="104" spans="1:14" ht="15.75" customHeight="1" outlineLevel="1" x14ac:dyDescent="0.25">
      <c r="A104" s="4"/>
      <c r="B104" s="4"/>
      <c r="C104" s="4" t="s">
        <v>6</v>
      </c>
      <c r="D104" s="61" t="s">
        <v>194</v>
      </c>
      <c r="E104" s="61"/>
      <c r="F104" s="61"/>
      <c r="G104" s="61"/>
      <c r="H104" s="61"/>
      <c r="I104" s="61"/>
      <c r="J104" s="62"/>
      <c r="K104" s="36"/>
      <c r="L104" s="52"/>
      <c r="M104" s="47"/>
      <c r="N104" s="47"/>
    </row>
    <row r="105" spans="1:14" ht="15" customHeight="1" outlineLevel="1" x14ac:dyDescent="0.25">
      <c r="A105" s="9"/>
      <c r="B105" s="9"/>
      <c r="C105" s="9"/>
      <c r="D105" s="55" t="s">
        <v>208</v>
      </c>
      <c r="E105" s="55"/>
      <c r="F105" s="55"/>
      <c r="G105" s="55"/>
      <c r="H105" s="55"/>
      <c r="I105" s="55"/>
      <c r="J105" s="56"/>
      <c r="K105" s="36"/>
      <c r="L105" s="52"/>
      <c r="M105" s="47"/>
      <c r="N105" s="47"/>
    </row>
    <row r="106" spans="1:14" ht="15" customHeight="1" outlineLevel="2" x14ac:dyDescent="0.25">
      <c r="A106" s="1" t="s">
        <v>157</v>
      </c>
      <c r="B106" s="1" t="s">
        <v>161</v>
      </c>
      <c r="C106" s="1" t="s">
        <v>23</v>
      </c>
      <c r="D106" s="1" t="s">
        <v>189</v>
      </c>
      <c r="E106" s="1" t="s">
        <v>185</v>
      </c>
      <c r="F106" s="5"/>
      <c r="G106" s="5"/>
      <c r="H106" s="5"/>
      <c r="I106" s="5"/>
      <c r="J106" s="22"/>
      <c r="K106" s="33"/>
      <c r="L106" s="45"/>
      <c r="M106" s="37"/>
      <c r="N106" s="37"/>
    </row>
    <row r="107" spans="1:14" ht="25.5" customHeight="1" outlineLevel="3" x14ac:dyDescent="0.25">
      <c r="A107" s="1" t="s">
        <v>157</v>
      </c>
      <c r="B107" s="1" t="s">
        <v>161</v>
      </c>
      <c r="C107" s="1" t="s">
        <v>137</v>
      </c>
      <c r="D107" s="14" t="s">
        <v>250</v>
      </c>
      <c r="E107" s="1" t="s">
        <v>185</v>
      </c>
      <c r="F107" s="5"/>
      <c r="G107" s="5"/>
      <c r="H107" s="5"/>
      <c r="I107" s="5"/>
      <c r="J107" s="22"/>
      <c r="K107" s="33"/>
      <c r="L107" s="45"/>
      <c r="M107" s="37"/>
      <c r="N107" s="37"/>
    </row>
    <row r="108" spans="1:14" ht="36" customHeight="1" outlineLevel="3" x14ac:dyDescent="0.25">
      <c r="A108" s="1" t="s">
        <v>157</v>
      </c>
      <c r="B108" s="1" t="s">
        <v>161</v>
      </c>
      <c r="C108" s="1" t="s">
        <v>138</v>
      </c>
      <c r="D108" s="14" t="s">
        <v>264</v>
      </c>
      <c r="E108" s="1" t="s">
        <v>185</v>
      </c>
      <c r="F108" s="5"/>
      <c r="G108" s="5"/>
      <c r="H108" s="5"/>
      <c r="I108" s="5"/>
      <c r="J108" s="22"/>
      <c r="K108" s="33"/>
      <c r="L108" s="45"/>
      <c r="M108" s="37"/>
      <c r="N108" s="37"/>
    </row>
    <row r="109" spans="1:14" ht="15" customHeight="1" outlineLevel="3" x14ac:dyDescent="0.25">
      <c r="A109" s="1" t="s">
        <v>157</v>
      </c>
      <c r="B109" s="1" t="s">
        <v>161</v>
      </c>
      <c r="C109" s="1" t="s">
        <v>107</v>
      </c>
      <c r="D109" s="6" t="s">
        <v>211</v>
      </c>
      <c r="E109" s="1" t="s">
        <v>185</v>
      </c>
      <c r="F109" s="5"/>
      <c r="G109" s="5"/>
      <c r="H109" s="5"/>
      <c r="I109" s="5"/>
      <c r="J109" s="22"/>
      <c r="K109" s="33"/>
      <c r="L109" s="45"/>
      <c r="M109" s="37"/>
      <c r="N109" s="37"/>
    </row>
    <row r="110" spans="1:14" ht="15" customHeight="1" outlineLevel="2" x14ac:dyDescent="0.25">
      <c r="A110" s="1" t="s">
        <v>157</v>
      </c>
      <c r="B110" s="1" t="s">
        <v>160</v>
      </c>
      <c r="C110" s="1" t="s">
        <v>72</v>
      </c>
      <c r="D110" s="1" t="s">
        <v>200</v>
      </c>
      <c r="E110" s="1" t="s">
        <v>174</v>
      </c>
      <c r="F110" s="5"/>
      <c r="G110" s="5"/>
      <c r="H110" s="5"/>
      <c r="I110" s="5"/>
      <c r="J110" s="22"/>
      <c r="K110" s="33"/>
      <c r="L110" s="45"/>
      <c r="M110" s="37"/>
      <c r="N110" s="37"/>
    </row>
    <row r="111" spans="1:14" ht="25.5" customHeight="1" outlineLevel="2" x14ac:dyDescent="0.25">
      <c r="A111" s="1" t="s">
        <v>157</v>
      </c>
      <c r="B111" s="1" t="s">
        <v>161</v>
      </c>
      <c r="C111" s="1" t="s">
        <v>73</v>
      </c>
      <c r="D111" s="1" t="s">
        <v>255</v>
      </c>
      <c r="E111" s="1" t="s">
        <v>106</v>
      </c>
      <c r="F111" s="8"/>
      <c r="G111" s="8"/>
      <c r="H111" s="8"/>
      <c r="I111" s="8"/>
      <c r="J111" s="23"/>
      <c r="K111" s="33"/>
      <c r="L111" s="45"/>
      <c r="M111" s="37"/>
      <c r="N111" s="37"/>
    </row>
    <row r="112" spans="1:14" ht="36" customHeight="1" outlineLevel="3" x14ac:dyDescent="0.25">
      <c r="A112" s="1" t="s">
        <v>157</v>
      </c>
      <c r="B112" s="1" t="s">
        <v>161</v>
      </c>
      <c r="C112" s="1" t="s">
        <v>123</v>
      </c>
      <c r="D112" s="6" t="s">
        <v>284</v>
      </c>
      <c r="E112" s="1" t="s">
        <v>106</v>
      </c>
      <c r="F112" s="8"/>
      <c r="G112" s="8"/>
      <c r="H112" s="8"/>
      <c r="I112" s="8"/>
      <c r="J112" s="23"/>
      <c r="K112" s="33"/>
      <c r="L112" s="45"/>
      <c r="M112" s="37"/>
      <c r="N112" s="37"/>
    </row>
    <row r="113" spans="1:14" ht="36" customHeight="1" outlineLevel="3" x14ac:dyDescent="0.25">
      <c r="A113" s="1" t="s">
        <v>157</v>
      </c>
      <c r="B113" s="1" t="s">
        <v>161</v>
      </c>
      <c r="C113" s="1" t="s">
        <v>124</v>
      </c>
      <c r="D113" s="6" t="s">
        <v>271</v>
      </c>
      <c r="E113" s="1" t="s">
        <v>106</v>
      </c>
      <c r="F113" s="8"/>
      <c r="G113" s="8"/>
      <c r="H113" s="8"/>
      <c r="I113" s="8"/>
      <c r="J113" s="23"/>
      <c r="K113" s="33"/>
      <c r="L113" s="45"/>
      <c r="M113" s="37"/>
      <c r="N113" s="37"/>
    </row>
    <row r="114" spans="1:14" ht="36" customHeight="1" outlineLevel="2" x14ac:dyDescent="0.25">
      <c r="A114" s="1" t="s">
        <v>157</v>
      </c>
      <c r="B114" s="1" t="s">
        <v>161</v>
      </c>
      <c r="C114" s="1" t="s">
        <v>74</v>
      </c>
      <c r="D114" s="1" t="s">
        <v>288</v>
      </c>
      <c r="E114" s="1" t="s">
        <v>21</v>
      </c>
      <c r="F114" s="5"/>
      <c r="G114" s="5"/>
      <c r="H114" s="5"/>
      <c r="I114" s="5"/>
      <c r="J114" s="22"/>
      <c r="K114" s="33"/>
      <c r="L114" s="45"/>
      <c r="M114" s="37"/>
      <c r="N114" s="37"/>
    </row>
    <row r="115" spans="1:14" ht="36" customHeight="1" outlineLevel="3" x14ac:dyDescent="0.25">
      <c r="A115" s="1" t="s">
        <v>157</v>
      </c>
      <c r="B115" s="1" t="s">
        <v>161</v>
      </c>
      <c r="C115" s="1" t="s">
        <v>125</v>
      </c>
      <c r="D115" s="6" t="s">
        <v>309</v>
      </c>
      <c r="E115" s="1" t="s">
        <v>21</v>
      </c>
      <c r="F115" s="5"/>
      <c r="G115" s="5"/>
      <c r="H115" s="5"/>
      <c r="I115" s="5"/>
      <c r="J115" s="22"/>
      <c r="K115" s="33"/>
      <c r="L115" s="45"/>
      <c r="M115" s="37"/>
      <c r="N115" s="37"/>
    </row>
    <row r="116" spans="1:14" ht="36" customHeight="1" outlineLevel="3" x14ac:dyDescent="0.25">
      <c r="A116" s="1" t="s">
        <v>157</v>
      </c>
      <c r="B116" s="1" t="s">
        <v>161</v>
      </c>
      <c r="C116" s="1" t="s">
        <v>126</v>
      </c>
      <c r="D116" s="6" t="s">
        <v>299</v>
      </c>
      <c r="E116" s="1" t="s">
        <v>21</v>
      </c>
      <c r="F116" s="5"/>
      <c r="G116" s="5"/>
      <c r="H116" s="5"/>
      <c r="I116" s="5"/>
      <c r="J116" s="22"/>
      <c r="K116" s="33"/>
      <c r="L116" s="45"/>
      <c r="M116" s="37"/>
      <c r="N116" s="37"/>
    </row>
    <row r="117" spans="1:14" ht="25.5" customHeight="1" outlineLevel="2" x14ac:dyDescent="0.25">
      <c r="A117" s="1" t="s">
        <v>157</v>
      </c>
      <c r="B117" s="1" t="s">
        <v>161</v>
      </c>
      <c r="C117" s="1" t="s">
        <v>75</v>
      </c>
      <c r="D117" s="1" t="s">
        <v>253</v>
      </c>
      <c r="E117" s="1" t="s">
        <v>21</v>
      </c>
      <c r="F117" s="5">
        <v>7</v>
      </c>
      <c r="G117" s="5">
        <v>7</v>
      </c>
      <c r="H117" s="5">
        <v>7</v>
      </c>
      <c r="I117" s="5"/>
      <c r="J117" s="22"/>
      <c r="K117" s="33"/>
      <c r="L117" s="45"/>
      <c r="M117" s="37"/>
      <c r="N117" s="37"/>
    </row>
    <row r="118" spans="1:14" ht="36" customHeight="1" outlineLevel="3" x14ac:dyDescent="0.25">
      <c r="A118" s="1" t="s">
        <v>157</v>
      </c>
      <c r="B118" s="1" t="s">
        <v>161</v>
      </c>
      <c r="C118" s="1" t="s">
        <v>127</v>
      </c>
      <c r="D118" s="6" t="s">
        <v>281</v>
      </c>
      <c r="E118" s="1" t="s">
        <v>21</v>
      </c>
      <c r="F118" s="5"/>
      <c r="G118" s="5"/>
      <c r="H118" s="5"/>
      <c r="I118" s="5"/>
      <c r="J118" s="22"/>
      <c r="K118" s="33"/>
      <c r="L118" s="45"/>
      <c r="M118" s="37"/>
      <c r="N118" s="37"/>
    </row>
    <row r="119" spans="1:14" ht="25.5" customHeight="1" outlineLevel="2" x14ac:dyDescent="0.25">
      <c r="A119" s="1" t="s">
        <v>157</v>
      </c>
      <c r="B119" s="1" t="s">
        <v>158</v>
      </c>
      <c r="C119" s="1" t="s">
        <v>24</v>
      </c>
      <c r="D119" s="1" t="s">
        <v>228</v>
      </c>
      <c r="E119" s="1" t="s">
        <v>184</v>
      </c>
      <c r="F119" s="12">
        <v>12.5</v>
      </c>
      <c r="G119" s="12">
        <v>12.5</v>
      </c>
      <c r="H119" s="12">
        <v>12.5</v>
      </c>
      <c r="I119" s="12">
        <v>12.5</v>
      </c>
      <c r="J119" s="25">
        <v>12.5</v>
      </c>
      <c r="K119" s="33">
        <v>12.5</v>
      </c>
      <c r="L119" s="45">
        <v>12.5</v>
      </c>
      <c r="M119" s="63">
        <v>12.5</v>
      </c>
      <c r="N119" s="63">
        <v>12.5</v>
      </c>
    </row>
    <row r="120" spans="1:14" ht="15" customHeight="1" outlineLevel="2" x14ac:dyDescent="0.25">
      <c r="A120" s="1" t="s">
        <v>157</v>
      </c>
      <c r="B120" s="1" t="s">
        <v>160</v>
      </c>
      <c r="C120" s="1" t="s">
        <v>76</v>
      </c>
      <c r="D120" s="1" t="s">
        <v>210</v>
      </c>
      <c r="E120" s="1" t="s">
        <v>106</v>
      </c>
      <c r="F120" s="8">
        <v>51</v>
      </c>
      <c r="G120" s="8">
        <v>51</v>
      </c>
      <c r="H120" s="8">
        <v>51</v>
      </c>
      <c r="I120" s="8">
        <v>51</v>
      </c>
      <c r="J120" s="23">
        <v>51</v>
      </c>
      <c r="K120" s="33">
        <v>51</v>
      </c>
      <c r="L120" s="45">
        <v>51</v>
      </c>
      <c r="M120" s="63">
        <v>51</v>
      </c>
      <c r="N120" s="63">
        <v>51</v>
      </c>
    </row>
    <row r="121" spans="1:14" ht="46.5" customHeight="1" outlineLevel="2" x14ac:dyDescent="0.25">
      <c r="A121" s="1" t="s">
        <v>157</v>
      </c>
      <c r="B121" s="1" t="s">
        <v>160</v>
      </c>
      <c r="C121" s="1" t="s">
        <v>77</v>
      </c>
      <c r="D121" s="1" t="s">
        <v>314</v>
      </c>
      <c r="E121" s="1" t="s">
        <v>106</v>
      </c>
      <c r="F121" s="8">
        <v>45</v>
      </c>
      <c r="G121" s="8">
        <v>46</v>
      </c>
      <c r="H121" s="8">
        <v>46</v>
      </c>
      <c r="I121" s="8">
        <v>46</v>
      </c>
      <c r="J121" s="23">
        <v>46</v>
      </c>
      <c r="K121" s="33">
        <v>46</v>
      </c>
      <c r="L121" s="45">
        <v>46</v>
      </c>
      <c r="M121" s="63">
        <v>46</v>
      </c>
      <c r="N121" s="63">
        <v>46</v>
      </c>
    </row>
    <row r="122" spans="1:14" ht="25.5" customHeight="1" outlineLevel="2" x14ac:dyDescent="0.25">
      <c r="A122" s="1" t="s">
        <v>157</v>
      </c>
      <c r="B122" s="1" t="s">
        <v>161</v>
      </c>
      <c r="C122" s="1" t="s">
        <v>78</v>
      </c>
      <c r="D122" s="1" t="s">
        <v>262</v>
      </c>
      <c r="E122" s="1" t="s">
        <v>106</v>
      </c>
      <c r="F122" s="8"/>
      <c r="G122" s="8"/>
      <c r="H122" s="8"/>
      <c r="I122" s="8"/>
      <c r="J122" s="23"/>
      <c r="K122" s="33"/>
      <c r="L122" s="45"/>
      <c r="M122" s="37"/>
      <c r="N122" s="37"/>
    </row>
    <row r="123" spans="1:14" ht="15" customHeight="1" outlineLevel="3" x14ac:dyDescent="0.25">
      <c r="A123" s="1" t="s">
        <v>157</v>
      </c>
      <c r="B123" s="1" t="s">
        <v>160</v>
      </c>
      <c r="C123" s="1" t="s">
        <v>128</v>
      </c>
      <c r="D123" s="6" t="s">
        <v>219</v>
      </c>
      <c r="E123" s="1" t="s">
        <v>106</v>
      </c>
      <c r="F123" s="7"/>
      <c r="G123" s="7"/>
      <c r="H123" s="7"/>
      <c r="I123" s="7"/>
      <c r="J123" s="26"/>
      <c r="K123" s="33"/>
      <c r="L123" s="45"/>
      <c r="M123" s="37"/>
      <c r="N123" s="37"/>
    </row>
    <row r="124" spans="1:14" ht="120" customHeight="1" outlineLevel="4" x14ac:dyDescent="0.25">
      <c r="A124" s="1" t="s">
        <v>157</v>
      </c>
      <c r="B124" s="1" t="s">
        <v>160</v>
      </c>
      <c r="C124" s="1" t="s">
        <v>150</v>
      </c>
      <c r="D124" s="14" t="s">
        <v>346</v>
      </c>
      <c r="E124" s="1" t="s">
        <v>106</v>
      </c>
      <c r="F124" s="7"/>
      <c r="G124" s="7"/>
      <c r="H124" s="7"/>
      <c r="I124" s="7"/>
      <c r="J124" s="26"/>
      <c r="K124" s="33"/>
      <c r="L124" s="45"/>
      <c r="M124" s="37"/>
      <c r="N124" s="37"/>
    </row>
    <row r="125" spans="1:14" ht="25.5" customHeight="1" outlineLevel="3" x14ac:dyDescent="0.25">
      <c r="A125" s="1" t="s">
        <v>157</v>
      </c>
      <c r="B125" s="1" t="s">
        <v>160</v>
      </c>
      <c r="C125" s="1" t="s">
        <v>108</v>
      </c>
      <c r="D125" s="6" t="s">
        <v>272</v>
      </c>
      <c r="E125" s="1" t="s">
        <v>21</v>
      </c>
      <c r="F125" s="5">
        <v>6.62</v>
      </c>
      <c r="G125" s="5">
        <v>6.62</v>
      </c>
      <c r="H125" s="5">
        <v>6.62</v>
      </c>
      <c r="I125" s="5">
        <v>6.62</v>
      </c>
      <c r="J125" s="22">
        <v>6.62</v>
      </c>
      <c r="K125" s="33">
        <v>6.62</v>
      </c>
      <c r="L125" s="45">
        <v>6.62</v>
      </c>
      <c r="M125" s="63">
        <v>6.62</v>
      </c>
      <c r="N125" s="63">
        <v>6.62</v>
      </c>
    </row>
    <row r="126" spans="1:14" ht="46.5" customHeight="1" outlineLevel="4" x14ac:dyDescent="0.25">
      <c r="A126" s="1" t="s">
        <v>157</v>
      </c>
      <c r="B126" s="1" t="s">
        <v>161</v>
      </c>
      <c r="C126" s="1" t="s">
        <v>139</v>
      </c>
      <c r="D126" s="14" t="s">
        <v>306</v>
      </c>
      <c r="E126" s="1" t="s">
        <v>21</v>
      </c>
      <c r="F126" s="5"/>
      <c r="G126" s="5"/>
      <c r="H126" s="5"/>
      <c r="I126" s="5"/>
      <c r="J126" s="22"/>
      <c r="K126" s="33"/>
      <c r="L126" s="45"/>
      <c r="M126" s="37"/>
      <c r="N126" s="37"/>
    </row>
    <row r="127" spans="1:14" ht="36" customHeight="1" outlineLevel="4" x14ac:dyDescent="0.25">
      <c r="A127" s="1" t="s">
        <v>157</v>
      </c>
      <c r="B127" s="1" t="s">
        <v>161</v>
      </c>
      <c r="C127" s="1" t="s">
        <v>140</v>
      </c>
      <c r="D127" s="14" t="s">
        <v>301</v>
      </c>
      <c r="E127" s="1" t="s">
        <v>21</v>
      </c>
      <c r="F127" s="5"/>
      <c r="G127" s="5"/>
      <c r="H127" s="5"/>
      <c r="I127" s="5"/>
      <c r="J127" s="22"/>
      <c r="K127" s="33"/>
      <c r="L127" s="45"/>
      <c r="M127" s="37"/>
      <c r="N127" s="37"/>
    </row>
    <row r="128" spans="1:14" ht="36" customHeight="1" outlineLevel="4" x14ac:dyDescent="0.25">
      <c r="A128" s="1" t="s">
        <v>157</v>
      </c>
      <c r="B128" s="1" t="s">
        <v>161</v>
      </c>
      <c r="C128" s="1" t="s">
        <v>141</v>
      </c>
      <c r="D128" s="14" t="s">
        <v>290</v>
      </c>
      <c r="E128" s="1" t="s">
        <v>21</v>
      </c>
      <c r="F128" s="5"/>
      <c r="G128" s="5"/>
      <c r="H128" s="5"/>
      <c r="I128" s="5"/>
      <c r="J128" s="22"/>
      <c r="K128" s="33"/>
      <c r="L128" s="45"/>
      <c r="M128" s="37"/>
      <c r="N128" s="37"/>
    </row>
    <row r="129" spans="1:14" ht="36" customHeight="1" outlineLevel="4" x14ac:dyDescent="0.25">
      <c r="A129" s="1" t="s">
        <v>157</v>
      </c>
      <c r="B129" s="1" t="s">
        <v>161</v>
      </c>
      <c r="C129" s="1" t="s">
        <v>142</v>
      </c>
      <c r="D129" s="14" t="s">
        <v>298</v>
      </c>
      <c r="E129" s="1" t="s">
        <v>21</v>
      </c>
      <c r="F129" s="5"/>
      <c r="G129" s="5"/>
      <c r="H129" s="5"/>
      <c r="I129" s="5"/>
      <c r="J129" s="22"/>
      <c r="K129" s="33"/>
      <c r="L129" s="45"/>
      <c r="M129" s="37"/>
      <c r="N129" s="37"/>
    </row>
    <row r="130" spans="1:14" ht="25.5" customHeight="1" outlineLevel="4" x14ac:dyDescent="0.25">
      <c r="A130" s="1" t="s">
        <v>157</v>
      </c>
      <c r="B130" s="1" t="s">
        <v>161</v>
      </c>
      <c r="C130" s="1" t="s">
        <v>143</v>
      </c>
      <c r="D130" s="14" t="s">
        <v>238</v>
      </c>
      <c r="E130" s="1" t="s">
        <v>21</v>
      </c>
      <c r="F130" s="5"/>
      <c r="G130" s="5"/>
      <c r="H130" s="5"/>
      <c r="I130" s="5"/>
      <c r="J130" s="22"/>
      <c r="K130" s="33"/>
      <c r="L130" s="45"/>
      <c r="M130" s="37"/>
      <c r="N130" s="37"/>
    </row>
    <row r="131" spans="1:14" ht="36" customHeight="1" outlineLevel="2" x14ac:dyDescent="0.25">
      <c r="A131" s="1" t="s">
        <v>157</v>
      </c>
      <c r="B131" s="1" t="s">
        <v>159</v>
      </c>
      <c r="C131" s="1" t="s">
        <v>25</v>
      </c>
      <c r="D131" s="1" t="s">
        <v>312</v>
      </c>
      <c r="E131" s="1" t="s">
        <v>21</v>
      </c>
      <c r="F131" s="5"/>
      <c r="G131" s="5"/>
      <c r="H131" s="5"/>
      <c r="I131" s="5"/>
      <c r="J131" s="22"/>
      <c r="K131" s="33"/>
      <c r="L131" s="45"/>
      <c r="M131" s="37"/>
      <c r="N131" s="37"/>
    </row>
    <row r="132" spans="1:14" ht="15.75" customHeight="1" outlineLevel="1" x14ac:dyDescent="0.25">
      <c r="A132" s="4"/>
      <c r="B132" s="4"/>
      <c r="C132" s="4" t="s">
        <v>7</v>
      </c>
      <c r="D132" s="61" t="s">
        <v>180</v>
      </c>
      <c r="E132" s="61"/>
      <c r="F132" s="61"/>
      <c r="G132" s="61"/>
      <c r="H132" s="61"/>
      <c r="I132" s="61"/>
      <c r="J132" s="62"/>
      <c r="K132" s="36"/>
      <c r="L132" s="52"/>
      <c r="M132" s="47"/>
      <c r="N132" s="47"/>
    </row>
    <row r="133" spans="1:14" ht="25.5" customHeight="1" outlineLevel="2" x14ac:dyDescent="0.25">
      <c r="A133" s="1" t="s">
        <v>157</v>
      </c>
      <c r="B133" s="1" t="s">
        <v>161</v>
      </c>
      <c r="C133" s="1" t="s">
        <v>29</v>
      </c>
      <c r="D133" s="1" t="s">
        <v>269</v>
      </c>
      <c r="E133" s="1" t="s">
        <v>106</v>
      </c>
      <c r="F133" s="8">
        <v>1</v>
      </c>
      <c r="G133" s="8">
        <v>1</v>
      </c>
      <c r="H133" s="8">
        <v>1</v>
      </c>
      <c r="I133" s="8"/>
      <c r="J133" s="23"/>
      <c r="K133" s="33"/>
      <c r="L133" s="45"/>
      <c r="M133" s="37"/>
      <c r="N133" s="37"/>
    </row>
    <row r="134" spans="1:14" ht="15" customHeight="1" outlineLevel="1" x14ac:dyDescent="0.25">
      <c r="A134" s="9"/>
      <c r="B134" s="9"/>
      <c r="C134" s="9"/>
      <c r="D134" s="55" t="s">
        <v>193</v>
      </c>
      <c r="E134" s="55"/>
      <c r="F134" s="55"/>
      <c r="G134" s="55"/>
      <c r="H134" s="55"/>
      <c r="I134" s="55"/>
      <c r="J134" s="56"/>
      <c r="K134" s="36"/>
      <c r="L134" s="52"/>
      <c r="M134" s="47"/>
      <c r="N134" s="47"/>
    </row>
    <row r="135" spans="1:14" ht="36" customHeight="1" outlineLevel="3" x14ac:dyDescent="0.25">
      <c r="A135" s="1" t="s">
        <v>157</v>
      </c>
      <c r="B135" s="1" t="s">
        <v>160</v>
      </c>
      <c r="C135" s="1" t="s">
        <v>144</v>
      </c>
      <c r="D135" s="14" t="s">
        <v>303</v>
      </c>
      <c r="E135" s="1" t="s">
        <v>106</v>
      </c>
      <c r="F135" s="8"/>
      <c r="G135" s="8"/>
      <c r="H135" s="8"/>
      <c r="I135" s="8"/>
      <c r="J135" s="23"/>
      <c r="K135" s="33"/>
      <c r="L135" s="45"/>
      <c r="M135" s="37"/>
      <c r="N135" s="37"/>
    </row>
    <row r="136" spans="1:14" ht="36" customHeight="1" outlineLevel="3" x14ac:dyDescent="0.25">
      <c r="A136" s="1" t="s">
        <v>157</v>
      </c>
      <c r="B136" s="1" t="s">
        <v>161</v>
      </c>
      <c r="C136" s="1" t="s">
        <v>164</v>
      </c>
      <c r="D136" s="15" t="s">
        <v>310</v>
      </c>
      <c r="E136" s="1" t="s">
        <v>134</v>
      </c>
      <c r="F136" s="8"/>
      <c r="G136" s="8"/>
      <c r="H136" s="8"/>
      <c r="I136" s="8"/>
      <c r="J136" s="23"/>
      <c r="K136" s="33"/>
      <c r="L136" s="45"/>
      <c r="M136" s="37"/>
      <c r="N136" s="37"/>
    </row>
    <row r="137" spans="1:14" ht="36" customHeight="1" outlineLevel="3" x14ac:dyDescent="0.25">
      <c r="A137" s="1" t="s">
        <v>157</v>
      </c>
      <c r="B137" s="1" t="s">
        <v>160</v>
      </c>
      <c r="C137" s="1" t="s">
        <v>151</v>
      </c>
      <c r="D137" s="14" t="s">
        <v>308</v>
      </c>
      <c r="E137" s="1" t="s">
        <v>136</v>
      </c>
      <c r="F137" s="8"/>
      <c r="G137" s="8"/>
      <c r="H137" s="8"/>
      <c r="I137" s="8"/>
      <c r="J137" s="23"/>
      <c r="K137" s="33"/>
      <c r="L137" s="45"/>
      <c r="M137" s="37"/>
      <c r="N137" s="37"/>
    </row>
    <row r="138" spans="1:14" ht="15" customHeight="1" outlineLevel="1" x14ac:dyDescent="0.25">
      <c r="A138" s="9"/>
      <c r="B138" s="9"/>
      <c r="C138" s="9"/>
      <c r="D138" s="55" t="s">
        <v>188</v>
      </c>
      <c r="E138" s="55"/>
      <c r="F138" s="55"/>
      <c r="G138" s="55"/>
      <c r="H138" s="55"/>
      <c r="I138" s="55"/>
      <c r="J138" s="56"/>
      <c r="K138" s="36"/>
      <c r="L138" s="52"/>
      <c r="M138" s="47"/>
      <c r="N138" s="47"/>
    </row>
    <row r="139" spans="1:14" ht="57" customHeight="1" outlineLevel="2" x14ac:dyDescent="0.25">
      <c r="A139" s="1" t="s">
        <v>157</v>
      </c>
      <c r="B139" s="1" t="s">
        <v>159</v>
      </c>
      <c r="C139" s="1" t="s">
        <v>79</v>
      </c>
      <c r="D139" s="1" t="s">
        <v>333</v>
      </c>
      <c r="E139" s="1" t="s">
        <v>106</v>
      </c>
      <c r="F139" s="8">
        <v>1</v>
      </c>
      <c r="G139" s="8">
        <v>1</v>
      </c>
      <c r="H139" s="8">
        <v>1</v>
      </c>
      <c r="I139" s="8"/>
      <c r="J139" s="23"/>
      <c r="K139" s="33"/>
      <c r="L139" s="45"/>
      <c r="M139" s="37"/>
      <c r="N139" s="37"/>
    </row>
    <row r="140" spans="1:14" ht="57" customHeight="1" outlineLevel="3" x14ac:dyDescent="0.25">
      <c r="A140" s="1" t="s">
        <v>157</v>
      </c>
      <c r="B140" s="1" t="s">
        <v>161</v>
      </c>
      <c r="C140" s="1" t="s">
        <v>152</v>
      </c>
      <c r="D140" s="14" t="s">
        <v>335</v>
      </c>
      <c r="E140" s="1" t="s">
        <v>106</v>
      </c>
      <c r="F140" s="8"/>
      <c r="G140" s="8"/>
      <c r="H140" s="8"/>
      <c r="I140" s="8"/>
      <c r="J140" s="23"/>
      <c r="K140" s="33"/>
      <c r="L140" s="45"/>
      <c r="M140" s="37"/>
      <c r="N140" s="37"/>
    </row>
    <row r="141" spans="1:14" ht="57" customHeight="1" outlineLevel="2" x14ac:dyDescent="0.25">
      <c r="A141" s="1" t="s">
        <v>157</v>
      </c>
      <c r="B141" s="1" t="s">
        <v>159</v>
      </c>
      <c r="C141" s="1" t="s">
        <v>80</v>
      </c>
      <c r="D141" s="1" t="s">
        <v>339</v>
      </c>
      <c r="E141" s="1" t="s">
        <v>136</v>
      </c>
      <c r="F141" s="8"/>
      <c r="G141" s="8"/>
      <c r="H141" s="8"/>
      <c r="I141" s="8"/>
      <c r="J141" s="23"/>
      <c r="K141" s="33"/>
      <c r="L141" s="45"/>
      <c r="M141" s="37"/>
      <c r="N141" s="37"/>
    </row>
    <row r="142" spans="1:14" ht="36" customHeight="1" outlineLevel="4" x14ac:dyDescent="0.25">
      <c r="A142" s="1" t="s">
        <v>157</v>
      </c>
      <c r="B142" s="1" t="s">
        <v>161</v>
      </c>
      <c r="C142" s="1" t="s">
        <v>153</v>
      </c>
      <c r="D142" s="14" t="s">
        <v>302</v>
      </c>
      <c r="E142" s="1" t="s">
        <v>136</v>
      </c>
      <c r="F142" s="8">
        <v>41</v>
      </c>
      <c r="G142" s="8">
        <v>52</v>
      </c>
      <c r="H142" s="8">
        <v>54</v>
      </c>
      <c r="I142" s="8"/>
      <c r="J142" s="23"/>
      <c r="K142" s="33"/>
      <c r="L142" s="45"/>
      <c r="M142" s="37"/>
      <c r="N142" s="37"/>
    </row>
    <row r="143" spans="1:14" ht="36" customHeight="1" outlineLevel="3" x14ac:dyDescent="0.25">
      <c r="A143" s="1" t="s">
        <v>157</v>
      </c>
      <c r="B143" s="1" t="s">
        <v>161</v>
      </c>
      <c r="C143" s="1" t="s">
        <v>154</v>
      </c>
      <c r="D143" s="14" t="s">
        <v>305</v>
      </c>
      <c r="E143" s="1" t="s">
        <v>136</v>
      </c>
      <c r="F143" s="8"/>
      <c r="G143" s="8"/>
      <c r="H143" s="8"/>
      <c r="I143" s="8"/>
      <c r="J143" s="23"/>
      <c r="K143" s="33"/>
      <c r="L143" s="45"/>
      <c r="M143" s="37"/>
      <c r="N143" s="37"/>
    </row>
    <row r="144" spans="1:14" ht="36" customHeight="1" outlineLevel="3" x14ac:dyDescent="0.25">
      <c r="A144" s="1" t="s">
        <v>157</v>
      </c>
      <c r="B144" s="1" t="s">
        <v>161</v>
      </c>
      <c r="C144" s="1" t="s">
        <v>129</v>
      </c>
      <c r="D144" s="6" t="s">
        <v>311</v>
      </c>
      <c r="E144" s="1" t="s">
        <v>136</v>
      </c>
      <c r="F144" s="8">
        <v>3</v>
      </c>
      <c r="G144" s="8">
        <v>4</v>
      </c>
      <c r="H144" s="8">
        <v>4</v>
      </c>
      <c r="I144" s="8"/>
      <c r="J144" s="23"/>
      <c r="K144" s="33"/>
      <c r="L144" s="45"/>
      <c r="M144" s="37"/>
      <c r="N144" s="37"/>
    </row>
    <row r="145" spans="1:14" ht="46.5" customHeight="1" outlineLevel="2" x14ac:dyDescent="0.25">
      <c r="A145" s="1" t="s">
        <v>157</v>
      </c>
      <c r="B145" s="1" t="s">
        <v>160</v>
      </c>
      <c r="C145" s="1" t="s">
        <v>81</v>
      </c>
      <c r="D145" s="1" t="s">
        <v>322</v>
      </c>
      <c r="E145" s="1" t="s">
        <v>136</v>
      </c>
      <c r="F145" s="8"/>
      <c r="G145" s="8"/>
      <c r="H145" s="8"/>
      <c r="I145" s="8"/>
      <c r="J145" s="23"/>
      <c r="K145" s="33"/>
      <c r="L145" s="45"/>
      <c r="M145" s="37"/>
      <c r="N145" s="37"/>
    </row>
    <row r="146" spans="1:14" ht="36" customHeight="1" outlineLevel="3" x14ac:dyDescent="0.25">
      <c r="A146" s="1" t="s">
        <v>157</v>
      </c>
      <c r="B146" s="1" t="s">
        <v>161</v>
      </c>
      <c r="C146" s="1" t="s">
        <v>155</v>
      </c>
      <c r="D146" s="14" t="s">
        <v>313</v>
      </c>
      <c r="E146" s="1" t="s">
        <v>136</v>
      </c>
      <c r="F146" s="8">
        <v>13</v>
      </c>
      <c r="G146" s="8">
        <v>12</v>
      </c>
      <c r="H146" s="8">
        <v>12</v>
      </c>
      <c r="I146" s="8"/>
      <c r="J146" s="23"/>
      <c r="K146" s="33"/>
      <c r="L146" s="45"/>
      <c r="M146" s="37"/>
      <c r="N146" s="37"/>
    </row>
    <row r="147" spans="1:14" ht="46.5" customHeight="1" outlineLevel="3" x14ac:dyDescent="0.25">
      <c r="A147" s="1" t="s">
        <v>157</v>
      </c>
      <c r="B147" s="1" t="s">
        <v>161</v>
      </c>
      <c r="C147" s="1" t="s">
        <v>130</v>
      </c>
      <c r="D147" s="6" t="s">
        <v>316</v>
      </c>
      <c r="E147" s="1" t="s">
        <v>136</v>
      </c>
      <c r="F147" s="8"/>
      <c r="G147" s="8"/>
      <c r="H147" s="8"/>
      <c r="I147" s="8"/>
      <c r="J147" s="23"/>
      <c r="K147" s="33"/>
      <c r="L147" s="45"/>
      <c r="M147" s="37"/>
      <c r="N147" s="37"/>
    </row>
    <row r="148" spans="1:14" ht="15.75" customHeight="1" outlineLevel="1" x14ac:dyDescent="0.25">
      <c r="A148" s="4"/>
      <c r="B148" s="4"/>
      <c r="C148" s="4" t="s">
        <v>8</v>
      </c>
      <c r="D148" s="61" t="s">
        <v>197</v>
      </c>
      <c r="E148" s="61"/>
      <c r="F148" s="61"/>
      <c r="G148" s="61"/>
      <c r="H148" s="61"/>
      <c r="I148" s="61"/>
      <c r="J148" s="62"/>
      <c r="K148" s="36"/>
      <c r="L148" s="52"/>
      <c r="M148" s="47"/>
      <c r="N148" s="47"/>
    </row>
    <row r="149" spans="1:14" ht="36" customHeight="1" outlineLevel="2" x14ac:dyDescent="0.25">
      <c r="A149" s="1" t="s">
        <v>157</v>
      </c>
      <c r="B149" s="1" t="s">
        <v>158</v>
      </c>
      <c r="C149" s="1" t="s">
        <v>82</v>
      </c>
      <c r="D149" s="1" t="s">
        <v>276</v>
      </c>
      <c r="E149" s="1" t="s">
        <v>136</v>
      </c>
      <c r="F149" s="8">
        <v>51</v>
      </c>
      <c r="G149" s="8">
        <v>53</v>
      </c>
      <c r="H149" s="8">
        <v>54</v>
      </c>
      <c r="I149" s="8">
        <v>53</v>
      </c>
      <c r="J149" s="23">
        <v>55</v>
      </c>
      <c r="K149" s="33">
        <v>54</v>
      </c>
      <c r="L149" s="45">
        <v>56</v>
      </c>
      <c r="M149" s="63">
        <v>55</v>
      </c>
      <c r="N149" s="63">
        <v>57</v>
      </c>
    </row>
    <row r="150" spans="1:14" ht="25.5" customHeight="1" outlineLevel="2" x14ac:dyDescent="0.25">
      <c r="A150" s="1" t="s">
        <v>157</v>
      </c>
      <c r="B150" s="1" t="s">
        <v>161</v>
      </c>
      <c r="C150" s="1" t="s">
        <v>83</v>
      </c>
      <c r="D150" s="1" t="s">
        <v>263</v>
      </c>
      <c r="E150" s="1" t="s">
        <v>106</v>
      </c>
      <c r="F150" s="8"/>
      <c r="G150" s="8"/>
      <c r="H150" s="8"/>
      <c r="I150" s="8"/>
      <c r="J150" s="23"/>
      <c r="K150" s="33"/>
      <c r="L150" s="45"/>
      <c r="M150" s="63"/>
      <c r="N150" s="63"/>
    </row>
    <row r="151" spans="1:14" ht="25.5" customHeight="1" outlineLevel="2" x14ac:dyDescent="0.25">
      <c r="A151" s="1" t="s">
        <v>157</v>
      </c>
      <c r="B151" s="1" t="s">
        <v>161</v>
      </c>
      <c r="C151" s="1" t="s">
        <v>84</v>
      </c>
      <c r="D151" s="1" t="s">
        <v>265</v>
      </c>
      <c r="E151" s="1" t="s">
        <v>136</v>
      </c>
      <c r="F151" s="8"/>
      <c r="G151" s="8"/>
      <c r="H151" s="8"/>
      <c r="I151" s="8"/>
      <c r="J151" s="23"/>
      <c r="K151" s="33"/>
      <c r="L151" s="45"/>
      <c r="M151" s="63"/>
      <c r="N151" s="63"/>
    </row>
    <row r="152" spans="1:14" ht="15.75" customHeight="1" outlineLevel="1" x14ac:dyDescent="0.25">
      <c r="A152" s="4"/>
      <c r="B152" s="4"/>
      <c r="C152" s="4" t="s">
        <v>9</v>
      </c>
      <c r="D152" s="61" t="s">
        <v>195</v>
      </c>
      <c r="E152" s="61"/>
      <c r="F152" s="61"/>
      <c r="G152" s="61"/>
      <c r="H152" s="61"/>
      <c r="I152" s="61"/>
      <c r="J152" s="62"/>
      <c r="K152" s="36"/>
      <c r="L152" s="52"/>
      <c r="M152" s="65"/>
      <c r="N152" s="65"/>
    </row>
    <row r="153" spans="1:14" ht="25.5" customHeight="1" outlineLevel="2" x14ac:dyDescent="0.25">
      <c r="A153" s="1" t="s">
        <v>157</v>
      </c>
      <c r="B153" s="1" t="s">
        <v>161</v>
      </c>
      <c r="C153" s="1" t="s">
        <v>30</v>
      </c>
      <c r="D153" s="1" t="s">
        <v>232</v>
      </c>
      <c r="E153" s="1" t="s">
        <v>106</v>
      </c>
      <c r="F153" s="8">
        <v>1</v>
      </c>
      <c r="G153" s="8">
        <v>1</v>
      </c>
      <c r="H153" s="8">
        <v>1</v>
      </c>
      <c r="I153" s="8"/>
      <c r="J153" s="23"/>
      <c r="K153" s="33"/>
      <c r="L153" s="45"/>
      <c r="M153" s="63"/>
      <c r="N153" s="63"/>
    </row>
    <row r="154" spans="1:14" ht="25.5" customHeight="1" outlineLevel="2" x14ac:dyDescent="0.25">
      <c r="A154" s="1" t="s">
        <v>157</v>
      </c>
      <c r="B154" s="1" t="s">
        <v>161</v>
      </c>
      <c r="C154" s="1" t="s">
        <v>31</v>
      </c>
      <c r="D154" s="1" t="s">
        <v>246</v>
      </c>
      <c r="E154" s="1" t="s">
        <v>136</v>
      </c>
      <c r="F154" s="8">
        <v>1</v>
      </c>
      <c r="G154" s="8">
        <v>1</v>
      </c>
      <c r="H154" s="8"/>
      <c r="I154" s="8"/>
      <c r="J154" s="23"/>
      <c r="K154" s="33"/>
      <c r="L154" s="45"/>
      <c r="M154" s="63"/>
      <c r="N154" s="63"/>
    </row>
    <row r="155" spans="1:14" ht="25.5" customHeight="1" outlineLevel="2" x14ac:dyDescent="0.25">
      <c r="A155" s="1" t="s">
        <v>157</v>
      </c>
      <c r="B155" s="1" t="s">
        <v>161</v>
      </c>
      <c r="C155" s="1" t="s">
        <v>85</v>
      </c>
      <c r="D155" s="1" t="s">
        <v>252</v>
      </c>
      <c r="E155" s="1" t="s">
        <v>136</v>
      </c>
      <c r="F155" s="8">
        <v>371</v>
      </c>
      <c r="G155" s="8">
        <v>371</v>
      </c>
      <c r="H155" s="8">
        <v>363</v>
      </c>
      <c r="I155" s="8"/>
      <c r="J155" s="23"/>
      <c r="K155" s="33"/>
      <c r="L155" s="45"/>
      <c r="M155" s="63"/>
      <c r="N155" s="63"/>
    </row>
    <row r="156" spans="1:14" ht="25.5" customHeight="1" outlineLevel="2" x14ac:dyDescent="0.25">
      <c r="A156" s="1" t="s">
        <v>157</v>
      </c>
      <c r="B156" s="1" t="s">
        <v>161</v>
      </c>
      <c r="C156" s="1" t="s">
        <v>86</v>
      </c>
      <c r="D156" s="1" t="s">
        <v>242</v>
      </c>
      <c r="E156" s="1" t="s">
        <v>176</v>
      </c>
      <c r="F156" s="12">
        <v>4.2009999999999996</v>
      </c>
      <c r="G156" s="12">
        <v>4.2009999999999996</v>
      </c>
      <c r="H156" s="12">
        <v>5.0469999999999997</v>
      </c>
      <c r="I156" s="12"/>
      <c r="J156" s="25"/>
      <c r="K156" s="33"/>
      <c r="L156" s="45"/>
      <c r="M156" s="63"/>
      <c r="N156" s="63"/>
    </row>
    <row r="157" spans="1:14" ht="25.5" customHeight="1" outlineLevel="2" x14ac:dyDescent="0.25">
      <c r="A157" s="1" t="s">
        <v>157</v>
      </c>
      <c r="B157" s="1" t="s">
        <v>161</v>
      </c>
      <c r="C157" s="1" t="s">
        <v>87</v>
      </c>
      <c r="D157" s="1" t="s">
        <v>239</v>
      </c>
      <c r="E157" s="1" t="s">
        <v>177</v>
      </c>
      <c r="F157" s="12">
        <v>10.141</v>
      </c>
      <c r="G157" s="12">
        <v>10.141</v>
      </c>
      <c r="H157" s="12">
        <v>10358</v>
      </c>
      <c r="I157" s="12"/>
      <c r="J157" s="25"/>
      <c r="K157" s="33"/>
      <c r="L157" s="45"/>
      <c r="M157" s="63"/>
      <c r="N157" s="63"/>
    </row>
    <row r="158" spans="1:14" ht="25.5" customHeight="1" outlineLevel="2" x14ac:dyDescent="0.25">
      <c r="A158" s="1" t="s">
        <v>157</v>
      </c>
      <c r="B158" s="1" t="s">
        <v>161</v>
      </c>
      <c r="C158" s="1" t="s">
        <v>88</v>
      </c>
      <c r="D158" s="1" t="s">
        <v>248</v>
      </c>
      <c r="E158" s="1" t="s">
        <v>106</v>
      </c>
      <c r="F158" s="8">
        <v>1</v>
      </c>
      <c r="G158" s="8">
        <v>1</v>
      </c>
      <c r="H158" s="8">
        <v>1</v>
      </c>
      <c r="I158" s="8"/>
      <c r="J158" s="23"/>
      <c r="K158" s="33"/>
      <c r="L158" s="45"/>
      <c r="M158" s="63"/>
      <c r="N158" s="63"/>
    </row>
    <row r="159" spans="1:14" ht="25.5" customHeight="1" outlineLevel="2" x14ac:dyDescent="0.25">
      <c r="A159" s="1" t="s">
        <v>157</v>
      </c>
      <c r="B159" s="1" t="s">
        <v>161</v>
      </c>
      <c r="C159" s="1" t="s">
        <v>89</v>
      </c>
      <c r="D159" s="1" t="s">
        <v>267</v>
      </c>
      <c r="E159" s="1" t="s">
        <v>136</v>
      </c>
      <c r="F159" s="8">
        <v>8</v>
      </c>
      <c r="G159" s="8">
        <v>8</v>
      </c>
      <c r="H159" s="8">
        <v>5</v>
      </c>
      <c r="I159" s="8"/>
      <c r="J159" s="23"/>
      <c r="K159" s="33"/>
      <c r="L159" s="45"/>
      <c r="M159" s="63"/>
      <c r="N159" s="63"/>
    </row>
    <row r="160" spans="1:14" ht="25.5" customHeight="1" outlineLevel="2" x14ac:dyDescent="0.25">
      <c r="A160" s="1" t="s">
        <v>157</v>
      </c>
      <c r="B160" s="1" t="s">
        <v>161</v>
      </c>
      <c r="C160" s="1" t="s">
        <v>90</v>
      </c>
      <c r="D160" s="1" t="s">
        <v>277</v>
      </c>
      <c r="E160" s="1" t="s">
        <v>134</v>
      </c>
      <c r="F160" s="8">
        <v>90</v>
      </c>
      <c r="G160" s="8">
        <v>90</v>
      </c>
      <c r="H160" s="8">
        <v>90</v>
      </c>
      <c r="I160" s="8"/>
      <c r="J160" s="23"/>
      <c r="K160" s="33"/>
      <c r="L160" s="45"/>
      <c r="M160" s="63"/>
      <c r="N160" s="63"/>
    </row>
    <row r="161" spans="1:15" ht="36" customHeight="1" outlineLevel="2" x14ac:dyDescent="0.25">
      <c r="A161" s="1" t="s">
        <v>157</v>
      </c>
      <c r="B161" s="1" t="s">
        <v>161</v>
      </c>
      <c r="C161" s="1" t="s">
        <v>91</v>
      </c>
      <c r="D161" s="1" t="s">
        <v>293</v>
      </c>
      <c r="E161" s="1" t="s">
        <v>136</v>
      </c>
      <c r="F161" s="8"/>
      <c r="G161" s="8"/>
      <c r="H161" s="8"/>
      <c r="I161" s="8"/>
      <c r="J161" s="23"/>
      <c r="K161" s="33"/>
      <c r="L161" s="45"/>
      <c r="M161" s="63"/>
      <c r="N161" s="63"/>
    </row>
    <row r="162" spans="1:15" ht="25.5" customHeight="1" outlineLevel="2" x14ac:dyDescent="0.25">
      <c r="A162" s="1" t="s">
        <v>157</v>
      </c>
      <c r="B162" s="1" t="s">
        <v>161</v>
      </c>
      <c r="C162" s="1" t="s">
        <v>92</v>
      </c>
      <c r="D162" s="1" t="s">
        <v>280</v>
      </c>
      <c r="E162" s="1" t="s">
        <v>106</v>
      </c>
      <c r="F162" s="8">
        <v>8</v>
      </c>
      <c r="G162" s="8">
        <v>8</v>
      </c>
      <c r="H162" s="8">
        <v>10</v>
      </c>
      <c r="I162" s="8"/>
      <c r="J162" s="23"/>
      <c r="K162" s="33"/>
      <c r="L162" s="45"/>
      <c r="M162" s="63"/>
      <c r="N162" s="63"/>
    </row>
    <row r="163" spans="1:15" ht="25.5" customHeight="1" outlineLevel="2" x14ac:dyDescent="0.25">
      <c r="A163" s="1" t="s">
        <v>157</v>
      </c>
      <c r="B163" s="1" t="s">
        <v>161</v>
      </c>
      <c r="C163" s="1" t="s">
        <v>93</v>
      </c>
      <c r="D163" s="1" t="s">
        <v>247</v>
      </c>
      <c r="E163" s="1" t="s">
        <v>136</v>
      </c>
      <c r="F163" s="8"/>
      <c r="G163" s="8"/>
      <c r="H163" s="8"/>
      <c r="I163" s="8"/>
      <c r="J163" s="23"/>
      <c r="K163" s="33"/>
      <c r="L163" s="45"/>
      <c r="M163" s="63"/>
      <c r="N163" s="63"/>
    </row>
    <row r="164" spans="1:15" ht="25.5" customHeight="1" outlineLevel="2" x14ac:dyDescent="0.25">
      <c r="A164" s="1" t="s">
        <v>157</v>
      </c>
      <c r="B164" s="1" t="s">
        <v>161</v>
      </c>
      <c r="C164" s="1" t="s">
        <v>94</v>
      </c>
      <c r="D164" s="1" t="s">
        <v>234</v>
      </c>
      <c r="E164" s="1" t="s">
        <v>106</v>
      </c>
      <c r="F164" s="8"/>
      <c r="G164" s="8"/>
      <c r="H164" s="8"/>
      <c r="I164" s="8"/>
      <c r="J164" s="23"/>
      <c r="K164" s="33"/>
      <c r="L164" s="45"/>
      <c r="M164" s="63"/>
      <c r="N164" s="63"/>
    </row>
    <row r="165" spans="1:15" ht="25.5" customHeight="1" outlineLevel="2" x14ac:dyDescent="0.25">
      <c r="A165" s="1" t="s">
        <v>157</v>
      </c>
      <c r="B165" s="1" t="s">
        <v>161</v>
      </c>
      <c r="C165" s="1" t="s">
        <v>95</v>
      </c>
      <c r="D165" s="1" t="s">
        <v>254</v>
      </c>
      <c r="E165" s="1" t="s">
        <v>136</v>
      </c>
      <c r="F165" s="8"/>
      <c r="G165" s="8"/>
      <c r="H165" s="8"/>
      <c r="I165" s="8"/>
      <c r="J165" s="23"/>
      <c r="K165" s="33"/>
      <c r="L165" s="45"/>
      <c r="M165" s="63"/>
      <c r="N165" s="63"/>
    </row>
    <row r="166" spans="1:15" ht="15" customHeight="1" outlineLevel="2" x14ac:dyDescent="0.25">
      <c r="A166" s="1" t="s">
        <v>157</v>
      </c>
      <c r="B166" s="1" t="s">
        <v>161</v>
      </c>
      <c r="C166" s="1" t="s">
        <v>96</v>
      </c>
      <c r="D166" s="1" t="s">
        <v>202</v>
      </c>
      <c r="E166" s="1" t="s">
        <v>106</v>
      </c>
      <c r="F166" s="8"/>
      <c r="G166" s="8"/>
      <c r="H166" s="8"/>
      <c r="I166" s="8"/>
      <c r="J166" s="23"/>
      <c r="K166" s="33"/>
      <c r="L166" s="45"/>
      <c r="M166" s="63"/>
      <c r="N166" s="63"/>
    </row>
    <row r="167" spans="1:15" ht="15" customHeight="1" outlineLevel="2" x14ac:dyDescent="0.25">
      <c r="A167" s="1" t="s">
        <v>157</v>
      </c>
      <c r="B167" s="1" t="s">
        <v>161</v>
      </c>
      <c r="C167" s="1" t="s">
        <v>97</v>
      </c>
      <c r="D167" s="1" t="s">
        <v>221</v>
      </c>
      <c r="E167" s="1" t="s">
        <v>136</v>
      </c>
      <c r="F167" s="8"/>
      <c r="G167" s="8"/>
      <c r="H167" s="8"/>
      <c r="I167" s="8"/>
      <c r="J167" s="23"/>
      <c r="K167" s="33"/>
      <c r="L167" s="45"/>
      <c r="M167" s="63"/>
      <c r="N167" s="63"/>
    </row>
    <row r="168" spans="1:15" ht="36" customHeight="1" outlineLevel="2" x14ac:dyDescent="0.25">
      <c r="A168" s="1" t="s">
        <v>157</v>
      </c>
      <c r="B168" s="1" t="s">
        <v>161</v>
      </c>
      <c r="C168" s="1" t="s">
        <v>98</v>
      </c>
      <c r="D168" s="1" t="s">
        <v>296</v>
      </c>
      <c r="E168" s="1" t="s">
        <v>136</v>
      </c>
      <c r="F168" s="8"/>
      <c r="G168" s="8"/>
      <c r="H168" s="8"/>
      <c r="I168" s="8"/>
      <c r="J168" s="23"/>
      <c r="K168" s="33"/>
      <c r="L168" s="45"/>
      <c r="M168" s="63"/>
      <c r="N168" s="63"/>
    </row>
    <row r="169" spans="1:15" ht="36" customHeight="1" outlineLevel="2" x14ac:dyDescent="0.25">
      <c r="A169" s="1" t="s">
        <v>157</v>
      </c>
      <c r="B169" s="1" t="s">
        <v>161</v>
      </c>
      <c r="C169" s="1" t="s">
        <v>99</v>
      </c>
      <c r="D169" s="1" t="s">
        <v>300</v>
      </c>
      <c r="E169" s="1" t="s">
        <v>136</v>
      </c>
      <c r="F169" s="8"/>
      <c r="G169" s="8"/>
      <c r="H169" s="8"/>
      <c r="I169" s="8"/>
      <c r="J169" s="23"/>
      <c r="K169" s="33"/>
      <c r="L169" s="45"/>
      <c r="M169" s="63"/>
      <c r="N169" s="63"/>
    </row>
    <row r="170" spans="1:15" ht="18" customHeight="1" outlineLevel="2" x14ac:dyDescent="0.25">
      <c r="A170" s="17"/>
      <c r="B170" s="17"/>
      <c r="C170" s="18" t="s">
        <v>349</v>
      </c>
      <c r="D170" s="19" t="s">
        <v>350</v>
      </c>
      <c r="E170" s="20"/>
      <c r="F170" s="8"/>
      <c r="G170" s="8"/>
      <c r="H170" s="8"/>
      <c r="I170" s="8"/>
      <c r="J170" s="23"/>
      <c r="K170" s="33"/>
      <c r="L170" s="45"/>
      <c r="M170" s="63"/>
      <c r="N170" s="63"/>
    </row>
    <row r="171" spans="1:15" ht="18.75" customHeight="1" outlineLevel="2" x14ac:dyDescent="0.25">
      <c r="A171" s="17"/>
      <c r="B171" s="17"/>
      <c r="C171" s="18"/>
      <c r="D171" s="19" t="s">
        <v>351</v>
      </c>
      <c r="E171" s="20" t="s">
        <v>135</v>
      </c>
      <c r="F171" s="8">
        <v>15175612</v>
      </c>
      <c r="G171" s="8">
        <v>15345344</v>
      </c>
      <c r="H171" s="8">
        <v>16994141</v>
      </c>
      <c r="I171" s="8">
        <v>16791581</v>
      </c>
      <c r="J171" s="8">
        <v>16791581</v>
      </c>
      <c r="K171" s="46">
        <v>17580812</v>
      </c>
      <c r="L171" s="46">
        <v>17580812</v>
      </c>
      <c r="M171" s="71">
        <v>18270042</v>
      </c>
      <c r="N171" s="71">
        <v>18270042</v>
      </c>
      <c r="O171" s="54"/>
    </row>
    <row r="172" spans="1:15" ht="15.75" customHeight="1" outlineLevel="1" x14ac:dyDescent="0.25">
      <c r="A172" s="4"/>
      <c r="B172" s="4"/>
      <c r="C172" s="4" t="s">
        <v>10</v>
      </c>
      <c r="D172" s="61" t="s">
        <v>190</v>
      </c>
      <c r="E172" s="61"/>
      <c r="F172" s="61"/>
      <c r="G172" s="61"/>
      <c r="H172" s="61"/>
      <c r="I172" s="61"/>
      <c r="J172" s="62"/>
      <c r="K172" s="36"/>
      <c r="L172" s="53"/>
      <c r="M172" s="65"/>
      <c r="N172" s="65"/>
    </row>
    <row r="173" spans="1:15" ht="46.5" customHeight="1" outlineLevel="2" x14ac:dyDescent="0.25">
      <c r="A173" s="1" t="s">
        <v>157</v>
      </c>
      <c r="B173" s="1" t="s">
        <v>159</v>
      </c>
      <c r="C173" s="1" t="s">
        <v>100</v>
      </c>
      <c r="D173" s="1" t="s">
        <v>323</v>
      </c>
      <c r="E173" s="1" t="s">
        <v>106</v>
      </c>
      <c r="F173" s="8"/>
      <c r="G173" s="8"/>
      <c r="H173" s="8"/>
      <c r="I173" s="8"/>
      <c r="J173" s="23"/>
      <c r="K173" s="33"/>
      <c r="L173" s="43"/>
      <c r="M173" s="63"/>
      <c r="N173" s="63"/>
    </row>
    <row r="174" spans="1:15" ht="15" customHeight="1" outlineLevel="2" x14ac:dyDescent="0.25">
      <c r="A174" s="1" t="s">
        <v>157</v>
      </c>
      <c r="B174" s="1" t="s">
        <v>159</v>
      </c>
      <c r="C174" s="1" t="s">
        <v>101</v>
      </c>
      <c r="D174" s="1" t="s">
        <v>214</v>
      </c>
      <c r="E174" s="1" t="s">
        <v>136</v>
      </c>
      <c r="F174" s="8">
        <v>160</v>
      </c>
      <c r="G174" s="8">
        <v>151</v>
      </c>
      <c r="H174" s="8">
        <v>131</v>
      </c>
      <c r="I174" s="8"/>
      <c r="J174" s="23"/>
      <c r="K174" s="33"/>
      <c r="L174" s="43"/>
      <c r="M174" s="37"/>
      <c r="N174" s="37"/>
    </row>
    <row r="175" spans="1:15" x14ac:dyDescent="0.25">
      <c r="L175" s="66"/>
    </row>
    <row r="176" spans="1:15" x14ac:dyDescent="0.25">
      <c r="L176" s="67"/>
    </row>
    <row r="177" spans="12:12" x14ac:dyDescent="0.25">
      <c r="L177" s="67"/>
    </row>
    <row r="178" spans="12:12" x14ac:dyDescent="0.25">
      <c r="L178" s="67"/>
    </row>
    <row r="179" spans="12:12" x14ac:dyDescent="0.25">
      <c r="L179" s="67"/>
    </row>
    <row r="180" spans="12:12" x14ac:dyDescent="0.25">
      <c r="L180" s="67"/>
    </row>
    <row r="181" spans="12:12" x14ac:dyDescent="0.25">
      <c r="L181" s="67"/>
    </row>
    <row r="182" spans="12:12" x14ac:dyDescent="0.25">
      <c r="L182" s="67"/>
    </row>
    <row r="183" spans="12:12" x14ac:dyDescent="0.25">
      <c r="L183" s="67"/>
    </row>
    <row r="184" spans="12:12" x14ac:dyDescent="0.25">
      <c r="L184" s="67"/>
    </row>
    <row r="185" spans="12:12" x14ac:dyDescent="0.25">
      <c r="L185" s="67"/>
    </row>
    <row r="186" spans="12:12" x14ac:dyDescent="0.25">
      <c r="L186" s="67"/>
    </row>
    <row r="187" spans="12:12" x14ac:dyDescent="0.25">
      <c r="L187" s="67"/>
    </row>
    <row r="188" spans="12:12" x14ac:dyDescent="0.25">
      <c r="L188" s="67"/>
    </row>
    <row r="189" spans="12:12" x14ac:dyDescent="0.25">
      <c r="L189" s="67"/>
    </row>
    <row r="190" spans="12:12" x14ac:dyDescent="0.25">
      <c r="L190" s="67"/>
    </row>
    <row r="191" spans="12:12" x14ac:dyDescent="0.25">
      <c r="L191" s="67"/>
    </row>
    <row r="192" spans="12:12" x14ac:dyDescent="0.25">
      <c r="L192" s="67"/>
    </row>
    <row r="193" spans="12:12" x14ac:dyDescent="0.25">
      <c r="L193" s="67"/>
    </row>
    <row r="194" spans="12:12" x14ac:dyDescent="0.25">
      <c r="L194" s="67"/>
    </row>
    <row r="195" spans="12:12" x14ac:dyDescent="0.25">
      <c r="L195" s="67"/>
    </row>
    <row r="196" spans="12:12" x14ac:dyDescent="0.25">
      <c r="L196" s="67"/>
    </row>
    <row r="197" spans="12:12" x14ac:dyDescent="0.25">
      <c r="L197" s="67"/>
    </row>
    <row r="198" spans="12:12" x14ac:dyDescent="0.25">
      <c r="L198" s="67"/>
    </row>
    <row r="199" spans="12:12" x14ac:dyDescent="0.25">
      <c r="L199" s="67"/>
    </row>
    <row r="200" spans="12:12" x14ac:dyDescent="0.25">
      <c r="L200" s="67"/>
    </row>
    <row r="201" spans="12:12" x14ac:dyDescent="0.25">
      <c r="L201" s="67"/>
    </row>
    <row r="202" spans="12:12" x14ac:dyDescent="0.25">
      <c r="L202" s="67"/>
    </row>
    <row r="203" spans="12:12" x14ac:dyDescent="0.25">
      <c r="L203" s="67"/>
    </row>
    <row r="204" spans="12:12" x14ac:dyDescent="0.25">
      <c r="L204" s="67"/>
    </row>
    <row r="205" spans="12:12" x14ac:dyDescent="0.25">
      <c r="L205" s="67"/>
    </row>
    <row r="206" spans="12:12" x14ac:dyDescent="0.25">
      <c r="L206" s="67"/>
    </row>
    <row r="207" spans="12:12" x14ac:dyDescent="0.25">
      <c r="L207" s="67"/>
    </row>
    <row r="208" spans="12:12" x14ac:dyDescent="0.25">
      <c r="L208" s="67"/>
    </row>
    <row r="209" spans="12:12" x14ac:dyDescent="0.25">
      <c r="L209" s="67"/>
    </row>
    <row r="210" spans="12:12" x14ac:dyDescent="0.25">
      <c r="L210" s="67"/>
    </row>
    <row r="211" spans="12:12" x14ac:dyDescent="0.25">
      <c r="L211" s="67"/>
    </row>
    <row r="212" spans="12:12" x14ac:dyDescent="0.25">
      <c r="L212" s="67"/>
    </row>
    <row r="213" spans="12:12" x14ac:dyDescent="0.25">
      <c r="L213" s="67"/>
    </row>
    <row r="214" spans="12:12" x14ac:dyDescent="0.25">
      <c r="L214" s="67"/>
    </row>
    <row r="215" spans="12:12" x14ac:dyDescent="0.25">
      <c r="L215" s="67"/>
    </row>
    <row r="216" spans="12:12" x14ac:dyDescent="0.25">
      <c r="L216" s="67"/>
    </row>
    <row r="217" spans="12:12" x14ac:dyDescent="0.25">
      <c r="L217" s="66"/>
    </row>
    <row r="218" spans="12:12" x14ac:dyDescent="0.25">
      <c r="L218" s="67"/>
    </row>
    <row r="219" spans="12:12" x14ac:dyDescent="0.25">
      <c r="L219" s="67"/>
    </row>
    <row r="220" spans="12:12" x14ac:dyDescent="0.25">
      <c r="L220" s="67"/>
    </row>
    <row r="221" spans="12:12" x14ac:dyDescent="0.25">
      <c r="L221" s="67"/>
    </row>
    <row r="222" spans="12:12" x14ac:dyDescent="0.25">
      <c r="L222" s="67"/>
    </row>
    <row r="223" spans="12:12" x14ac:dyDescent="0.25">
      <c r="L223" s="67"/>
    </row>
    <row r="224" spans="12:12" x14ac:dyDescent="0.25">
      <c r="L224" s="67"/>
    </row>
    <row r="225" spans="12:12" x14ac:dyDescent="0.25">
      <c r="L225" s="67"/>
    </row>
    <row r="226" spans="12:12" x14ac:dyDescent="0.25">
      <c r="L226" s="67"/>
    </row>
    <row r="227" spans="12:12" x14ac:dyDescent="0.25">
      <c r="L227" s="67"/>
    </row>
    <row r="228" spans="12:12" x14ac:dyDescent="0.25">
      <c r="L228" s="67"/>
    </row>
    <row r="229" spans="12:12" x14ac:dyDescent="0.25">
      <c r="L229" s="67"/>
    </row>
    <row r="230" spans="12:12" x14ac:dyDescent="0.25">
      <c r="L230" s="67"/>
    </row>
    <row r="231" spans="12:12" x14ac:dyDescent="0.25">
      <c r="L231" s="67"/>
    </row>
    <row r="232" spans="12:12" x14ac:dyDescent="0.25">
      <c r="L232" s="67"/>
    </row>
    <row r="233" spans="12:12" x14ac:dyDescent="0.25">
      <c r="L233" s="67"/>
    </row>
    <row r="234" spans="12:12" x14ac:dyDescent="0.25">
      <c r="L234" s="67"/>
    </row>
    <row r="235" spans="12:12" x14ac:dyDescent="0.25">
      <c r="L235" s="67"/>
    </row>
    <row r="236" spans="12:12" x14ac:dyDescent="0.25">
      <c r="L236" s="67"/>
    </row>
    <row r="237" spans="12:12" x14ac:dyDescent="0.25">
      <c r="L237" s="67"/>
    </row>
    <row r="238" spans="12:12" x14ac:dyDescent="0.25">
      <c r="L238" s="67"/>
    </row>
    <row r="239" spans="12:12" x14ac:dyDescent="0.25">
      <c r="L239" s="67"/>
    </row>
    <row r="240" spans="12:12" x14ac:dyDescent="0.25">
      <c r="L240" s="67"/>
    </row>
    <row r="241" spans="12:12" x14ac:dyDescent="0.25">
      <c r="L241" s="67"/>
    </row>
    <row r="242" spans="12:12" x14ac:dyDescent="0.25">
      <c r="L242" s="67"/>
    </row>
    <row r="243" spans="12:12" x14ac:dyDescent="0.25">
      <c r="L243" s="67"/>
    </row>
    <row r="244" spans="12:12" x14ac:dyDescent="0.25">
      <c r="L244" s="67"/>
    </row>
    <row r="245" spans="12:12" x14ac:dyDescent="0.25">
      <c r="L245" s="67"/>
    </row>
    <row r="246" spans="12:12" x14ac:dyDescent="0.25">
      <c r="L246" s="67"/>
    </row>
    <row r="247" spans="12:12" x14ac:dyDescent="0.25">
      <c r="L247" s="67"/>
    </row>
    <row r="248" spans="12:12" x14ac:dyDescent="0.25">
      <c r="L248" s="67"/>
    </row>
    <row r="249" spans="12:12" x14ac:dyDescent="0.25">
      <c r="L249" s="67"/>
    </row>
    <row r="250" spans="12:12" x14ac:dyDescent="0.25">
      <c r="L250" s="67"/>
    </row>
    <row r="251" spans="12:12" x14ac:dyDescent="0.25">
      <c r="L251" s="67"/>
    </row>
    <row r="252" spans="12:12" x14ac:dyDescent="0.25">
      <c r="L252" s="67"/>
    </row>
    <row r="253" spans="12:12" x14ac:dyDescent="0.25">
      <c r="L253" s="67"/>
    </row>
    <row r="254" spans="12:12" x14ac:dyDescent="0.25">
      <c r="L254" s="67"/>
    </row>
    <row r="255" spans="12:12" x14ac:dyDescent="0.25">
      <c r="L255" s="67"/>
    </row>
    <row r="256" spans="12:12" x14ac:dyDescent="0.25">
      <c r="L256" s="67"/>
    </row>
    <row r="257" spans="12:12" x14ac:dyDescent="0.25">
      <c r="L257" s="67"/>
    </row>
    <row r="258" spans="12:12" x14ac:dyDescent="0.25">
      <c r="L258" s="67"/>
    </row>
    <row r="259" spans="12:12" x14ac:dyDescent="0.25">
      <c r="L259" s="67"/>
    </row>
    <row r="260" spans="12:12" x14ac:dyDescent="0.25">
      <c r="L260" s="67"/>
    </row>
    <row r="261" spans="12:12" x14ac:dyDescent="0.25">
      <c r="L261" s="67"/>
    </row>
    <row r="262" spans="12:12" x14ac:dyDescent="0.25">
      <c r="L262" s="67"/>
    </row>
    <row r="263" spans="12:12" x14ac:dyDescent="0.25">
      <c r="L263" s="67"/>
    </row>
    <row r="264" spans="12:12" x14ac:dyDescent="0.25">
      <c r="L264" s="67"/>
    </row>
    <row r="265" spans="12:12" x14ac:dyDescent="0.25">
      <c r="L265" s="67"/>
    </row>
    <row r="266" spans="12:12" x14ac:dyDescent="0.25">
      <c r="L266" s="67"/>
    </row>
    <row r="267" spans="12:12" x14ac:dyDescent="0.25">
      <c r="L267" s="67"/>
    </row>
    <row r="268" spans="12:12" x14ac:dyDescent="0.25">
      <c r="L268" s="67"/>
    </row>
    <row r="269" spans="12:12" x14ac:dyDescent="0.25">
      <c r="L269" s="67"/>
    </row>
    <row r="270" spans="12:12" x14ac:dyDescent="0.25">
      <c r="L270" s="67"/>
    </row>
    <row r="271" spans="12:12" x14ac:dyDescent="0.25">
      <c r="L271" s="67"/>
    </row>
    <row r="272" spans="12:12" x14ac:dyDescent="0.25">
      <c r="L272" s="67"/>
    </row>
    <row r="273" spans="12:12" x14ac:dyDescent="0.25">
      <c r="L273" s="67"/>
    </row>
    <row r="274" spans="12:12" x14ac:dyDescent="0.25">
      <c r="L274" s="67"/>
    </row>
    <row r="275" spans="12:12" x14ac:dyDescent="0.25">
      <c r="L275" s="67"/>
    </row>
    <row r="276" spans="12:12" x14ac:dyDescent="0.25">
      <c r="L276" s="67"/>
    </row>
    <row r="277" spans="12:12" x14ac:dyDescent="0.25">
      <c r="L277" s="67"/>
    </row>
    <row r="278" spans="12:12" x14ac:dyDescent="0.25">
      <c r="L278" s="67"/>
    </row>
    <row r="279" spans="12:12" x14ac:dyDescent="0.25">
      <c r="L279" s="67"/>
    </row>
    <row r="280" spans="12:12" x14ac:dyDescent="0.25">
      <c r="L280" s="67"/>
    </row>
    <row r="281" spans="12:12" x14ac:dyDescent="0.25">
      <c r="L281" s="67"/>
    </row>
    <row r="282" spans="12:12" x14ac:dyDescent="0.25">
      <c r="L282" s="67"/>
    </row>
    <row r="283" spans="12:12" x14ac:dyDescent="0.25">
      <c r="L283" s="67"/>
    </row>
    <row r="284" spans="12:12" x14ac:dyDescent="0.25">
      <c r="L284" s="67"/>
    </row>
    <row r="285" spans="12:12" x14ac:dyDescent="0.25">
      <c r="L285" s="67"/>
    </row>
    <row r="286" spans="12:12" x14ac:dyDescent="0.25">
      <c r="L286" s="67"/>
    </row>
    <row r="287" spans="12:12" x14ac:dyDescent="0.25">
      <c r="L287" s="67"/>
    </row>
    <row r="288" spans="12:12" x14ac:dyDescent="0.25">
      <c r="L288" s="67"/>
    </row>
    <row r="289" spans="12:12" x14ac:dyDescent="0.25">
      <c r="L289" s="67"/>
    </row>
    <row r="290" spans="12:12" x14ac:dyDescent="0.25">
      <c r="L290" s="67"/>
    </row>
    <row r="291" spans="12:12" x14ac:dyDescent="0.25">
      <c r="L291" s="67"/>
    </row>
    <row r="292" spans="12:12" x14ac:dyDescent="0.25">
      <c r="L292" s="67"/>
    </row>
    <row r="293" spans="12:12" x14ac:dyDescent="0.25">
      <c r="L293" s="67"/>
    </row>
    <row r="294" spans="12:12" x14ac:dyDescent="0.25">
      <c r="L294" s="67"/>
    </row>
    <row r="295" spans="12:12" x14ac:dyDescent="0.25">
      <c r="L295" s="67"/>
    </row>
    <row r="296" spans="12:12" x14ac:dyDescent="0.25">
      <c r="L296" s="67"/>
    </row>
    <row r="297" spans="12:12" x14ac:dyDescent="0.25">
      <c r="L297" s="67"/>
    </row>
    <row r="298" spans="12:12" x14ac:dyDescent="0.25">
      <c r="L298" s="67"/>
    </row>
    <row r="299" spans="12:12" x14ac:dyDescent="0.25">
      <c r="L299" s="67"/>
    </row>
    <row r="300" spans="12:12" x14ac:dyDescent="0.25">
      <c r="L300" s="67"/>
    </row>
    <row r="301" spans="12:12" x14ac:dyDescent="0.25">
      <c r="L301" s="67"/>
    </row>
    <row r="302" spans="12:12" x14ac:dyDescent="0.25">
      <c r="L302" s="67"/>
    </row>
    <row r="303" spans="12:12" x14ac:dyDescent="0.25">
      <c r="L303" s="67"/>
    </row>
    <row r="304" spans="12:12" x14ac:dyDescent="0.25">
      <c r="L304" s="67"/>
    </row>
    <row r="305" spans="12:12" x14ac:dyDescent="0.25">
      <c r="L305" s="67"/>
    </row>
    <row r="306" spans="12:12" x14ac:dyDescent="0.25">
      <c r="L306" s="67"/>
    </row>
    <row r="307" spans="12:12" x14ac:dyDescent="0.25">
      <c r="L307" s="67"/>
    </row>
    <row r="308" spans="12:12" x14ac:dyDescent="0.25">
      <c r="L308" s="67"/>
    </row>
    <row r="309" spans="12:12" x14ac:dyDescent="0.25">
      <c r="L309" s="67"/>
    </row>
    <row r="310" spans="12:12" x14ac:dyDescent="0.25">
      <c r="L310" s="67"/>
    </row>
    <row r="311" spans="12:12" x14ac:dyDescent="0.25">
      <c r="L311" s="67"/>
    </row>
    <row r="312" spans="12:12" x14ac:dyDescent="0.25">
      <c r="L312" s="67"/>
    </row>
    <row r="313" spans="12:12" x14ac:dyDescent="0.25">
      <c r="L313" s="67"/>
    </row>
    <row r="314" spans="12:12" x14ac:dyDescent="0.25">
      <c r="L314" s="67"/>
    </row>
    <row r="315" spans="12:12" x14ac:dyDescent="0.25">
      <c r="L315" s="67"/>
    </row>
    <row r="316" spans="12:12" x14ac:dyDescent="0.25">
      <c r="L316" s="67"/>
    </row>
    <row r="317" spans="12:12" x14ac:dyDescent="0.25">
      <c r="L317" s="67"/>
    </row>
    <row r="318" spans="12:12" x14ac:dyDescent="0.25">
      <c r="L318" s="67"/>
    </row>
    <row r="319" spans="12:12" x14ac:dyDescent="0.25">
      <c r="L319" s="67"/>
    </row>
    <row r="320" spans="12:12" x14ac:dyDescent="0.25">
      <c r="L320" s="67"/>
    </row>
    <row r="321" spans="12:12" x14ac:dyDescent="0.25">
      <c r="L321" s="67"/>
    </row>
    <row r="322" spans="12:12" x14ac:dyDescent="0.25">
      <c r="L322" s="67"/>
    </row>
    <row r="323" spans="12:12" x14ac:dyDescent="0.25">
      <c r="L323" s="67"/>
    </row>
    <row r="324" spans="12:12" x14ac:dyDescent="0.25">
      <c r="L324" s="67"/>
    </row>
    <row r="325" spans="12:12" x14ac:dyDescent="0.25">
      <c r="L325" s="67"/>
    </row>
    <row r="326" spans="12:12" x14ac:dyDescent="0.25">
      <c r="L326" s="67"/>
    </row>
    <row r="327" spans="12:12" x14ac:dyDescent="0.25">
      <c r="L327" s="67"/>
    </row>
    <row r="328" spans="12:12" x14ac:dyDescent="0.25">
      <c r="L328" s="67"/>
    </row>
    <row r="329" spans="12:12" x14ac:dyDescent="0.25">
      <c r="L329" s="67"/>
    </row>
    <row r="330" spans="12:12" x14ac:dyDescent="0.25">
      <c r="L330" s="67"/>
    </row>
    <row r="331" spans="12:12" x14ac:dyDescent="0.25">
      <c r="L331" s="67"/>
    </row>
    <row r="332" spans="12:12" x14ac:dyDescent="0.25">
      <c r="L332" s="67"/>
    </row>
    <row r="333" spans="12:12" x14ac:dyDescent="0.25">
      <c r="L333" s="67"/>
    </row>
    <row r="334" spans="12:12" x14ac:dyDescent="0.25">
      <c r="L334" s="67"/>
    </row>
    <row r="335" spans="12:12" x14ac:dyDescent="0.25">
      <c r="L335" s="67"/>
    </row>
    <row r="336" spans="12:12" x14ac:dyDescent="0.25">
      <c r="L336" s="67"/>
    </row>
    <row r="337" spans="12:12" x14ac:dyDescent="0.25">
      <c r="L337" s="67"/>
    </row>
    <row r="338" spans="12:12" x14ac:dyDescent="0.25">
      <c r="L338" s="67"/>
    </row>
    <row r="339" spans="12:12" x14ac:dyDescent="0.25">
      <c r="L339" s="67"/>
    </row>
    <row r="340" spans="12:12" x14ac:dyDescent="0.25">
      <c r="L340" s="67"/>
    </row>
    <row r="341" spans="12:12" x14ac:dyDescent="0.25">
      <c r="L341" s="67"/>
    </row>
    <row r="342" spans="12:12" x14ac:dyDescent="0.25">
      <c r="L342" s="67"/>
    </row>
    <row r="343" spans="12:12" x14ac:dyDescent="0.25">
      <c r="L343" s="67"/>
    </row>
    <row r="344" spans="12:12" x14ac:dyDescent="0.25">
      <c r="L344" s="67"/>
    </row>
    <row r="345" spans="12:12" x14ac:dyDescent="0.25">
      <c r="L345" s="67"/>
    </row>
    <row r="346" spans="12:12" x14ac:dyDescent="0.25">
      <c r="L346" s="67"/>
    </row>
    <row r="347" spans="12:12" x14ac:dyDescent="0.25">
      <c r="L347" s="67"/>
    </row>
    <row r="348" spans="12:12" x14ac:dyDescent="0.25">
      <c r="L348" s="67"/>
    </row>
    <row r="349" spans="12:12" x14ac:dyDescent="0.25">
      <c r="L349" s="67"/>
    </row>
    <row r="350" spans="12:12" x14ac:dyDescent="0.25">
      <c r="L350" s="67"/>
    </row>
    <row r="351" spans="12:12" x14ac:dyDescent="0.25">
      <c r="L351" s="67"/>
    </row>
    <row r="352" spans="12:12" x14ac:dyDescent="0.25">
      <c r="L352" s="67"/>
    </row>
    <row r="353" spans="12:12" x14ac:dyDescent="0.25">
      <c r="L353" s="67"/>
    </row>
    <row r="354" spans="12:12" x14ac:dyDescent="0.25">
      <c r="L354" s="67"/>
    </row>
    <row r="355" spans="12:12" x14ac:dyDescent="0.25">
      <c r="L355" s="67"/>
    </row>
    <row r="356" spans="12:12" x14ac:dyDescent="0.25">
      <c r="L356" s="67"/>
    </row>
    <row r="357" spans="12:12" x14ac:dyDescent="0.25">
      <c r="L357" s="67"/>
    </row>
    <row r="358" spans="12:12" x14ac:dyDescent="0.25">
      <c r="L358" s="67"/>
    </row>
    <row r="359" spans="12:12" x14ac:dyDescent="0.25">
      <c r="L359" s="67"/>
    </row>
    <row r="360" spans="12:12" x14ac:dyDescent="0.25">
      <c r="L360" s="67"/>
    </row>
    <row r="361" spans="12:12" x14ac:dyDescent="0.25">
      <c r="L361" s="67"/>
    </row>
    <row r="362" spans="12:12" x14ac:dyDescent="0.25">
      <c r="L362" s="67"/>
    </row>
    <row r="363" spans="12:12" x14ac:dyDescent="0.25">
      <c r="L363" s="67"/>
    </row>
    <row r="364" spans="12:12" x14ac:dyDescent="0.25">
      <c r="L364" s="67"/>
    </row>
    <row r="365" spans="12:12" x14ac:dyDescent="0.25">
      <c r="L365" s="67"/>
    </row>
    <row r="366" spans="12:12" x14ac:dyDescent="0.25">
      <c r="L366" s="67"/>
    </row>
    <row r="367" spans="12:12" x14ac:dyDescent="0.25">
      <c r="L367" s="67"/>
    </row>
    <row r="368" spans="12:12" x14ac:dyDescent="0.25">
      <c r="L368" s="67"/>
    </row>
    <row r="369" spans="12:12" x14ac:dyDescent="0.25">
      <c r="L369" s="67"/>
    </row>
    <row r="370" spans="12:12" x14ac:dyDescent="0.25">
      <c r="L370" s="67"/>
    </row>
    <row r="371" spans="12:12" x14ac:dyDescent="0.25">
      <c r="L371" s="67"/>
    </row>
    <row r="372" spans="12:12" x14ac:dyDescent="0.25">
      <c r="L372" s="67"/>
    </row>
    <row r="373" spans="12:12" x14ac:dyDescent="0.25">
      <c r="L373" s="67"/>
    </row>
    <row r="374" spans="12:12" x14ac:dyDescent="0.25">
      <c r="L374" s="67"/>
    </row>
    <row r="375" spans="12:12" x14ac:dyDescent="0.25">
      <c r="L375" s="67"/>
    </row>
    <row r="376" spans="12:12" x14ac:dyDescent="0.25">
      <c r="L376" s="67"/>
    </row>
    <row r="377" spans="12:12" x14ac:dyDescent="0.25">
      <c r="L377" s="67"/>
    </row>
    <row r="378" spans="12:12" x14ac:dyDescent="0.25">
      <c r="L378" s="67"/>
    </row>
    <row r="379" spans="12:12" x14ac:dyDescent="0.25">
      <c r="L379" s="67"/>
    </row>
    <row r="380" spans="12:12" x14ac:dyDescent="0.25">
      <c r="L380" s="67"/>
    </row>
    <row r="381" spans="12:12" x14ac:dyDescent="0.25">
      <c r="L381" s="67"/>
    </row>
    <row r="382" spans="12:12" x14ac:dyDescent="0.25">
      <c r="L382" s="67"/>
    </row>
    <row r="383" spans="12:12" x14ac:dyDescent="0.25">
      <c r="L383" s="67"/>
    </row>
    <row r="384" spans="12:12" x14ac:dyDescent="0.25">
      <c r="L384" s="67"/>
    </row>
    <row r="385" spans="12:12" x14ac:dyDescent="0.25">
      <c r="L385" s="67"/>
    </row>
    <row r="386" spans="12:12" x14ac:dyDescent="0.25">
      <c r="L386" s="67"/>
    </row>
    <row r="387" spans="12:12" x14ac:dyDescent="0.25">
      <c r="L387" s="67"/>
    </row>
    <row r="388" spans="12:12" x14ac:dyDescent="0.25">
      <c r="L388" s="67"/>
    </row>
    <row r="389" spans="12:12" x14ac:dyDescent="0.25">
      <c r="L389" s="67"/>
    </row>
    <row r="390" spans="12:12" x14ac:dyDescent="0.25">
      <c r="L390" s="67"/>
    </row>
    <row r="391" spans="12:12" x14ac:dyDescent="0.25">
      <c r="L391" s="67"/>
    </row>
    <row r="392" spans="12:12" x14ac:dyDescent="0.25">
      <c r="L392" s="67"/>
    </row>
    <row r="393" spans="12:12" x14ac:dyDescent="0.25">
      <c r="L393" s="67"/>
    </row>
    <row r="394" spans="12:12" x14ac:dyDescent="0.25">
      <c r="L394" s="67"/>
    </row>
    <row r="395" spans="12:12" x14ac:dyDescent="0.25">
      <c r="L395" s="67"/>
    </row>
    <row r="396" spans="12:12" x14ac:dyDescent="0.25">
      <c r="L396" s="67"/>
    </row>
    <row r="397" spans="12:12" x14ac:dyDescent="0.25">
      <c r="L397" s="67"/>
    </row>
    <row r="398" spans="12:12" x14ac:dyDescent="0.25">
      <c r="L398" s="67"/>
    </row>
    <row r="399" spans="12:12" x14ac:dyDescent="0.25">
      <c r="L399" s="67"/>
    </row>
    <row r="400" spans="12:12" x14ac:dyDescent="0.25">
      <c r="L400" s="67"/>
    </row>
    <row r="401" spans="12:12" x14ac:dyDescent="0.25">
      <c r="L401" s="67"/>
    </row>
    <row r="402" spans="12:12" x14ac:dyDescent="0.25">
      <c r="L402" s="67"/>
    </row>
    <row r="403" spans="12:12" x14ac:dyDescent="0.25">
      <c r="L403" s="67"/>
    </row>
    <row r="404" spans="12:12" x14ac:dyDescent="0.25">
      <c r="L404" s="67"/>
    </row>
    <row r="405" spans="12:12" x14ac:dyDescent="0.25">
      <c r="L405" s="67"/>
    </row>
    <row r="406" spans="12:12" x14ac:dyDescent="0.25">
      <c r="L406" s="67"/>
    </row>
    <row r="407" spans="12:12" x14ac:dyDescent="0.25">
      <c r="L407" s="67"/>
    </row>
    <row r="408" spans="12:12" x14ac:dyDescent="0.25">
      <c r="L408" s="67"/>
    </row>
    <row r="409" spans="12:12" x14ac:dyDescent="0.25">
      <c r="L409" s="67"/>
    </row>
    <row r="410" spans="12:12" x14ac:dyDescent="0.25">
      <c r="L410" s="67"/>
    </row>
    <row r="411" spans="12:12" x14ac:dyDescent="0.25">
      <c r="L411" s="67"/>
    </row>
    <row r="412" spans="12:12" x14ac:dyDescent="0.25">
      <c r="L412" s="67"/>
    </row>
    <row r="413" spans="12:12" x14ac:dyDescent="0.25">
      <c r="L413" s="67"/>
    </row>
    <row r="414" spans="12:12" x14ac:dyDescent="0.25">
      <c r="L414" s="67"/>
    </row>
    <row r="415" spans="12:12" x14ac:dyDescent="0.25">
      <c r="L415" s="67"/>
    </row>
    <row r="416" spans="12:12" x14ac:dyDescent="0.25">
      <c r="L416" s="67"/>
    </row>
    <row r="417" spans="12:12" x14ac:dyDescent="0.25">
      <c r="L417" s="67"/>
    </row>
    <row r="418" spans="12:12" x14ac:dyDescent="0.25">
      <c r="L418" s="67"/>
    </row>
    <row r="419" spans="12:12" x14ac:dyDescent="0.25">
      <c r="L419" s="67"/>
    </row>
    <row r="420" spans="12:12" x14ac:dyDescent="0.25">
      <c r="L420" s="67"/>
    </row>
    <row r="421" spans="12:12" x14ac:dyDescent="0.25">
      <c r="L421" s="67"/>
    </row>
    <row r="422" spans="12:12" x14ac:dyDescent="0.25">
      <c r="L422" s="67"/>
    </row>
    <row r="423" spans="12:12" x14ac:dyDescent="0.25">
      <c r="L423" s="67"/>
    </row>
    <row r="424" spans="12:12" x14ac:dyDescent="0.25">
      <c r="L424" s="67"/>
    </row>
    <row r="425" spans="12:12" x14ac:dyDescent="0.25">
      <c r="L425" s="67"/>
    </row>
    <row r="426" spans="12:12" x14ac:dyDescent="0.25">
      <c r="L426" s="67"/>
    </row>
    <row r="427" spans="12:12" x14ac:dyDescent="0.25">
      <c r="L427" s="67"/>
    </row>
    <row r="428" spans="12:12" x14ac:dyDescent="0.25">
      <c r="L428" s="67"/>
    </row>
    <row r="429" spans="12:12" x14ac:dyDescent="0.25">
      <c r="L429" s="67"/>
    </row>
    <row r="430" spans="12:12" x14ac:dyDescent="0.25">
      <c r="L430" s="67"/>
    </row>
    <row r="431" spans="12:12" x14ac:dyDescent="0.25">
      <c r="L431" s="67"/>
    </row>
    <row r="432" spans="12:12" x14ac:dyDescent="0.25">
      <c r="L432" s="67"/>
    </row>
    <row r="433" spans="12:12" x14ac:dyDescent="0.25">
      <c r="L433" s="67"/>
    </row>
    <row r="434" spans="12:12" x14ac:dyDescent="0.25">
      <c r="L434" s="67"/>
    </row>
    <row r="435" spans="12:12" x14ac:dyDescent="0.25">
      <c r="L435" s="67"/>
    </row>
    <row r="436" spans="12:12" x14ac:dyDescent="0.25">
      <c r="L436" s="67"/>
    </row>
    <row r="437" spans="12:12" x14ac:dyDescent="0.25">
      <c r="L437" s="67"/>
    </row>
    <row r="438" spans="12:12" x14ac:dyDescent="0.25">
      <c r="L438" s="67"/>
    </row>
    <row r="439" spans="12:12" x14ac:dyDescent="0.25">
      <c r="L439" s="67"/>
    </row>
    <row r="440" spans="12:12" x14ac:dyDescent="0.25">
      <c r="L440" s="67"/>
    </row>
    <row r="441" spans="12:12" x14ac:dyDescent="0.25">
      <c r="L441" s="67"/>
    </row>
    <row r="442" spans="12:12" x14ac:dyDescent="0.25">
      <c r="L442" s="67"/>
    </row>
    <row r="443" spans="12:12" x14ac:dyDescent="0.25">
      <c r="L443" s="67"/>
    </row>
    <row r="444" spans="12:12" x14ac:dyDescent="0.25">
      <c r="L444" s="67"/>
    </row>
    <row r="445" spans="12:12" x14ac:dyDescent="0.25">
      <c r="L445" s="67"/>
    </row>
    <row r="446" spans="12:12" x14ac:dyDescent="0.25">
      <c r="L446" s="67"/>
    </row>
    <row r="447" spans="12:12" x14ac:dyDescent="0.25">
      <c r="L447" s="67"/>
    </row>
    <row r="448" spans="12:12" x14ac:dyDescent="0.25">
      <c r="L448" s="67"/>
    </row>
    <row r="449" spans="12:12" x14ac:dyDescent="0.25">
      <c r="L449" s="67"/>
    </row>
    <row r="450" spans="12:12" x14ac:dyDescent="0.25">
      <c r="L450" s="67"/>
    </row>
    <row r="451" spans="12:12" x14ac:dyDescent="0.25">
      <c r="L451" s="67"/>
    </row>
    <row r="452" spans="12:12" x14ac:dyDescent="0.25">
      <c r="L452" s="67"/>
    </row>
    <row r="453" spans="12:12" x14ac:dyDescent="0.25">
      <c r="L453" s="67"/>
    </row>
    <row r="454" spans="12:12" x14ac:dyDescent="0.25">
      <c r="L454" s="67"/>
    </row>
    <row r="455" spans="12:12" x14ac:dyDescent="0.25">
      <c r="L455" s="67"/>
    </row>
    <row r="456" spans="12:12" x14ac:dyDescent="0.25">
      <c r="L456" s="67"/>
    </row>
    <row r="457" spans="12:12" x14ac:dyDescent="0.25">
      <c r="L457" s="67"/>
    </row>
    <row r="458" spans="12:12" x14ac:dyDescent="0.25">
      <c r="L458" s="67"/>
    </row>
    <row r="459" spans="12:12" x14ac:dyDescent="0.25">
      <c r="L459" s="67"/>
    </row>
    <row r="460" spans="12:12" x14ac:dyDescent="0.25">
      <c r="L460" s="67"/>
    </row>
    <row r="461" spans="12:12" x14ac:dyDescent="0.25">
      <c r="L461" s="67"/>
    </row>
    <row r="462" spans="12:12" x14ac:dyDescent="0.25">
      <c r="L462" s="67"/>
    </row>
    <row r="463" spans="12:12" x14ac:dyDescent="0.25">
      <c r="L463" s="67"/>
    </row>
    <row r="464" spans="12:12" x14ac:dyDescent="0.25">
      <c r="L464" s="67"/>
    </row>
    <row r="465" spans="12:12" x14ac:dyDescent="0.25">
      <c r="L465" s="67"/>
    </row>
    <row r="466" spans="12:12" x14ac:dyDescent="0.25">
      <c r="L466" s="67"/>
    </row>
    <row r="467" spans="12:12" x14ac:dyDescent="0.25">
      <c r="L467" s="67"/>
    </row>
    <row r="468" spans="12:12" x14ac:dyDescent="0.25">
      <c r="L468" s="67"/>
    </row>
    <row r="469" spans="12:12" x14ac:dyDescent="0.25">
      <c r="L469" s="67"/>
    </row>
    <row r="470" spans="12:12" x14ac:dyDescent="0.25">
      <c r="L470" s="67"/>
    </row>
    <row r="471" spans="12:12" x14ac:dyDescent="0.25">
      <c r="L471" s="67"/>
    </row>
    <row r="472" spans="12:12" x14ac:dyDescent="0.25">
      <c r="L472" s="67"/>
    </row>
    <row r="473" spans="12:12" x14ac:dyDescent="0.25">
      <c r="L473" s="67"/>
    </row>
    <row r="474" spans="12:12" x14ac:dyDescent="0.25">
      <c r="L474" s="67"/>
    </row>
    <row r="475" spans="12:12" x14ac:dyDescent="0.25">
      <c r="L475" s="67"/>
    </row>
    <row r="476" spans="12:12" x14ac:dyDescent="0.25">
      <c r="L476" s="67"/>
    </row>
    <row r="477" spans="12:12" x14ac:dyDescent="0.25">
      <c r="L477" s="67"/>
    </row>
    <row r="478" spans="12:12" x14ac:dyDescent="0.25">
      <c r="L478" s="67"/>
    </row>
    <row r="479" spans="12:12" x14ac:dyDescent="0.25">
      <c r="L479" s="67"/>
    </row>
    <row r="480" spans="12:12" x14ac:dyDescent="0.25">
      <c r="L480" s="67"/>
    </row>
    <row r="481" spans="12:12" x14ac:dyDescent="0.25">
      <c r="L481" s="67"/>
    </row>
    <row r="482" spans="12:12" x14ac:dyDescent="0.25">
      <c r="L482" s="67"/>
    </row>
    <row r="483" spans="12:12" x14ac:dyDescent="0.25">
      <c r="L483" s="67"/>
    </row>
    <row r="484" spans="12:12" x14ac:dyDescent="0.25">
      <c r="L484" s="67"/>
    </row>
    <row r="485" spans="12:12" x14ac:dyDescent="0.25">
      <c r="L485" s="67"/>
    </row>
    <row r="486" spans="12:12" x14ac:dyDescent="0.25">
      <c r="L486" s="67"/>
    </row>
    <row r="487" spans="12:12" x14ac:dyDescent="0.25">
      <c r="L487" s="67"/>
    </row>
    <row r="488" spans="12:12" x14ac:dyDescent="0.25">
      <c r="L488" s="67"/>
    </row>
    <row r="489" spans="12:12" x14ac:dyDescent="0.25">
      <c r="L489" s="67"/>
    </row>
    <row r="490" spans="12:12" x14ac:dyDescent="0.25">
      <c r="L490" s="67"/>
    </row>
    <row r="491" spans="12:12" x14ac:dyDescent="0.25">
      <c r="L491" s="67"/>
    </row>
    <row r="492" spans="12:12" x14ac:dyDescent="0.25">
      <c r="L492" s="67"/>
    </row>
    <row r="493" spans="12:12" x14ac:dyDescent="0.25">
      <c r="L493" s="67"/>
    </row>
    <row r="494" spans="12:12" x14ac:dyDescent="0.25">
      <c r="L494" s="67"/>
    </row>
    <row r="495" spans="12:12" x14ac:dyDescent="0.25">
      <c r="L495" s="67"/>
    </row>
    <row r="496" spans="12:12" x14ac:dyDescent="0.25">
      <c r="L496" s="67"/>
    </row>
    <row r="497" spans="12:12" x14ac:dyDescent="0.25">
      <c r="L497" s="67"/>
    </row>
    <row r="498" spans="12:12" x14ac:dyDescent="0.25">
      <c r="L498" s="67"/>
    </row>
    <row r="499" spans="12:12" x14ac:dyDescent="0.25">
      <c r="L499" s="67"/>
    </row>
    <row r="500" spans="12:12" x14ac:dyDescent="0.25">
      <c r="L500" s="67"/>
    </row>
    <row r="501" spans="12:12" x14ac:dyDescent="0.25">
      <c r="L501" s="67"/>
    </row>
    <row r="502" spans="12:12" x14ac:dyDescent="0.25">
      <c r="L502" s="67"/>
    </row>
    <row r="503" spans="12:12" x14ac:dyDescent="0.25">
      <c r="L503" s="67"/>
    </row>
    <row r="504" spans="12:12" x14ac:dyDescent="0.25">
      <c r="L504" s="67"/>
    </row>
    <row r="505" spans="12:12" x14ac:dyDescent="0.25">
      <c r="L505" s="67"/>
    </row>
    <row r="506" spans="12:12" x14ac:dyDescent="0.25">
      <c r="L506" s="67"/>
    </row>
    <row r="507" spans="12:12" x14ac:dyDescent="0.25">
      <c r="L507" s="67"/>
    </row>
    <row r="508" spans="12:12" x14ac:dyDescent="0.25">
      <c r="L508" s="67"/>
    </row>
    <row r="509" spans="12:12" x14ac:dyDescent="0.25">
      <c r="L509" s="67"/>
    </row>
    <row r="510" spans="12:12" x14ac:dyDescent="0.25">
      <c r="L510" s="67"/>
    </row>
    <row r="511" spans="12:12" x14ac:dyDescent="0.25">
      <c r="L511" s="67"/>
    </row>
    <row r="512" spans="12:12" x14ac:dyDescent="0.25">
      <c r="L512" s="67"/>
    </row>
    <row r="513" spans="12:12" x14ac:dyDescent="0.25">
      <c r="L513" s="67"/>
    </row>
    <row r="514" spans="12:12" x14ac:dyDescent="0.25">
      <c r="L514" s="67"/>
    </row>
    <row r="515" spans="12:12" x14ac:dyDescent="0.25">
      <c r="L515" s="67"/>
    </row>
    <row r="516" spans="12:12" x14ac:dyDescent="0.25">
      <c r="L516" s="67"/>
    </row>
    <row r="517" spans="12:12" x14ac:dyDescent="0.25">
      <c r="L517" s="67"/>
    </row>
    <row r="518" spans="12:12" x14ac:dyDescent="0.25">
      <c r="L518" s="67"/>
    </row>
    <row r="519" spans="12:12" x14ac:dyDescent="0.25">
      <c r="L519" s="67"/>
    </row>
    <row r="520" spans="12:12" x14ac:dyDescent="0.25">
      <c r="L520" s="67"/>
    </row>
    <row r="521" spans="12:12" x14ac:dyDescent="0.25">
      <c r="L521" s="67"/>
    </row>
    <row r="522" spans="12:12" x14ac:dyDescent="0.25">
      <c r="L522" s="67"/>
    </row>
    <row r="523" spans="12:12" x14ac:dyDescent="0.25">
      <c r="L523" s="67"/>
    </row>
    <row r="524" spans="12:12" x14ac:dyDescent="0.25">
      <c r="L524" s="67"/>
    </row>
    <row r="525" spans="12:12" x14ac:dyDescent="0.25">
      <c r="L525" s="67"/>
    </row>
    <row r="526" spans="12:12" x14ac:dyDescent="0.25">
      <c r="L526" s="67"/>
    </row>
    <row r="527" spans="12:12" x14ac:dyDescent="0.25">
      <c r="L527" s="67"/>
    </row>
    <row r="528" spans="12:12" x14ac:dyDescent="0.25">
      <c r="L528" s="67"/>
    </row>
    <row r="529" spans="12:12" x14ac:dyDescent="0.25">
      <c r="L529" s="67"/>
    </row>
    <row r="530" spans="12:12" x14ac:dyDescent="0.25">
      <c r="L530" s="67"/>
    </row>
    <row r="531" spans="12:12" x14ac:dyDescent="0.25">
      <c r="L531" s="67"/>
    </row>
    <row r="532" spans="12:12" x14ac:dyDescent="0.25">
      <c r="L532" s="67"/>
    </row>
    <row r="533" spans="12:12" x14ac:dyDescent="0.25">
      <c r="L533" s="67"/>
    </row>
    <row r="534" spans="12:12" x14ac:dyDescent="0.25">
      <c r="L534" s="67"/>
    </row>
    <row r="535" spans="12:12" x14ac:dyDescent="0.25">
      <c r="L535" s="67"/>
    </row>
    <row r="536" spans="12:12" x14ac:dyDescent="0.25">
      <c r="L536" s="67"/>
    </row>
    <row r="537" spans="12:12" x14ac:dyDescent="0.25">
      <c r="L537" s="67"/>
    </row>
    <row r="538" spans="12:12" x14ac:dyDescent="0.25">
      <c r="L538" s="67"/>
    </row>
    <row r="539" spans="12:12" x14ac:dyDescent="0.25">
      <c r="L539" s="67"/>
    </row>
    <row r="540" spans="12:12" x14ac:dyDescent="0.25">
      <c r="L540" s="67"/>
    </row>
    <row r="541" spans="12:12" x14ac:dyDescent="0.25">
      <c r="L541" s="67"/>
    </row>
    <row r="542" spans="12:12" x14ac:dyDescent="0.25">
      <c r="L542" s="67"/>
    </row>
    <row r="543" spans="12:12" x14ac:dyDescent="0.25">
      <c r="L543" s="67"/>
    </row>
    <row r="544" spans="12:12" x14ac:dyDescent="0.25">
      <c r="L544" s="67"/>
    </row>
    <row r="545" spans="12:12" x14ac:dyDescent="0.25">
      <c r="L545" s="67"/>
    </row>
    <row r="546" spans="12:12" x14ac:dyDescent="0.25">
      <c r="L546" s="67"/>
    </row>
    <row r="547" spans="12:12" x14ac:dyDescent="0.25">
      <c r="L547" s="67"/>
    </row>
    <row r="548" spans="12:12" x14ac:dyDescent="0.25">
      <c r="L548" s="67"/>
    </row>
    <row r="549" spans="12:12" x14ac:dyDescent="0.25">
      <c r="L549" s="67"/>
    </row>
    <row r="550" spans="12:12" x14ac:dyDescent="0.25">
      <c r="L550" s="67"/>
    </row>
    <row r="551" spans="12:12" x14ac:dyDescent="0.25">
      <c r="L551" s="67"/>
    </row>
    <row r="552" spans="12:12" x14ac:dyDescent="0.25">
      <c r="L552" s="67"/>
    </row>
    <row r="553" spans="12:12" x14ac:dyDescent="0.25">
      <c r="L553" s="67"/>
    </row>
    <row r="554" spans="12:12" x14ac:dyDescent="0.25">
      <c r="L554" s="67"/>
    </row>
    <row r="555" spans="12:12" x14ac:dyDescent="0.25">
      <c r="L555" s="67"/>
    </row>
    <row r="556" spans="12:12" x14ac:dyDescent="0.25">
      <c r="L556" s="67"/>
    </row>
    <row r="557" spans="12:12" x14ac:dyDescent="0.25">
      <c r="L557" s="67"/>
    </row>
    <row r="558" spans="12:12" x14ac:dyDescent="0.25">
      <c r="L558" s="67"/>
    </row>
    <row r="559" spans="12:12" x14ac:dyDescent="0.25">
      <c r="L559" s="67"/>
    </row>
    <row r="560" spans="12:12" x14ac:dyDescent="0.25">
      <c r="L560" s="67"/>
    </row>
    <row r="561" spans="12:12" x14ac:dyDescent="0.25">
      <c r="L561" s="67"/>
    </row>
    <row r="562" spans="12:12" x14ac:dyDescent="0.25">
      <c r="L562" s="67"/>
    </row>
    <row r="563" spans="12:12" x14ac:dyDescent="0.25">
      <c r="L563" s="67"/>
    </row>
    <row r="564" spans="12:12" x14ac:dyDescent="0.25">
      <c r="L564" s="67"/>
    </row>
    <row r="565" spans="12:12" x14ac:dyDescent="0.25">
      <c r="L565" s="67"/>
    </row>
    <row r="566" spans="12:12" x14ac:dyDescent="0.25">
      <c r="L566" s="67"/>
    </row>
    <row r="567" spans="12:12" x14ac:dyDescent="0.25">
      <c r="L567" s="67"/>
    </row>
    <row r="568" spans="12:12" x14ac:dyDescent="0.25">
      <c r="L568" s="67"/>
    </row>
    <row r="569" spans="12:12" x14ac:dyDescent="0.25">
      <c r="L569" s="67"/>
    </row>
    <row r="570" spans="12:12" x14ac:dyDescent="0.25">
      <c r="L570" s="67"/>
    </row>
    <row r="571" spans="12:12" x14ac:dyDescent="0.25">
      <c r="L571" s="67"/>
    </row>
    <row r="572" spans="12:12" x14ac:dyDescent="0.25">
      <c r="L572" s="67"/>
    </row>
    <row r="573" spans="12:12" x14ac:dyDescent="0.25">
      <c r="L573" s="67"/>
    </row>
    <row r="574" spans="12:12" x14ac:dyDescent="0.25">
      <c r="L574" s="67"/>
    </row>
    <row r="575" spans="12:12" x14ac:dyDescent="0.25">
      <c r="L575" s="67"/>
    </row>
    <row r="576" spans="12:12" x14ac:dyDescent="0.25">
      <c r="L576" s="67"/>
    </row>
    <row r="577" spans="12:12" x14ac:dyDescent="0.25">
      <c r="L577" s="67"/>
    </row>
    <row r="578" spans="12:12" x14ac:dyDescent="0.25">
      <c r="L578" s="67"/>
    </row>
    <row r="579" spans="12:12" x14ac:dyDescent="0.25">
      <c r="L579" s="67"/>
    </row>
    <row r="580" spans="12:12" x14ac:dyDescent="0.25">
      <c r="L580" s="67"/>
    </row>
    <row r="581" spans="12:12" x14ac:dyDescent="0.25">
      <c r="L581" s="67"/>
    </row>
    <row r="582" spans="12:12" x14ac:dyDescent="0.25">
      <c r="L582" s="67"/>
    </row>
    <row r="583" spans="12:12" x14ac:dyDescent="0.25">
      <c r="L583" s="67"/>
    </row>
    <row r="584" spans="12:12" x14ac:dyDescent="0.25">
      <c r="L584" s="67"/>
    </row>
    <row r="585" spans="12:12" x14ac:dyDescent="0.25">
      <c r="L585" s="67"/>
    </row>
    <row r="586" spans="12:12" x14ac:dyDescent="0.25">
      <c r="L586" s="67"/>
    </row>
    <row r="587" spans="12:12" x14ac:dyDescent="0.25">
      <c r="L587" s="67"/>
    </row>
    <row r="588" spans="12:12" x14ac:dyDescent="0.25">
      <c r="L588" s="67"/>
    </row>
    <row r="589" spans="12:12" x14ac:dyDescent="0.25">
      <c r="L589" s="67"/>
    </row>
    <row r="590" spans="12:12" x14ac:dyDescent="0.25">
      <c r="L590" s="67"/>
    </row>
    <row r="591" spans="12:12" x14ac:dyDescent="0.25">
      <c r="L591" s="67"/>
    </row>
    <row r="592" spans="12:12" x14ac:dyDescent="0.25">
      <c r="L592" s="67"/>
    </row>
    <row r="593" spans="12:12" x14ac:dyDescent="0.25">
      <c r="L593" s="67"/>
    </row>
    <row r="594" spans="12:12" x14ac:dyDescent="0.25">
      <c r="L594" s="67"/>
    </row>
    <row r="595" spans="12:12" x14ac:dyDescent="0.25">
      <c r="L595" s="67"/>
    </row>
    <row r="596" spans="12:12" x14ac:dyDescent="0.25">
      <c r="L596" s="67"/>
    </row>
    <row r="597" spans="12:12" x14ac:dyDescent="0.25">
      <c r="L597" s="67"/>
    </row>
    <row r="598" spans="12:12" x14ac:dyDescent="0.25">
      <c r="L598" s="67"/>
    </row>
    <row r="599" spans="12:12" x14ac:dyDescent="0.25">
      <c r="L599" s="67"/>
    </row>
    <row r="600" spans="12:12" x14ac:dyDescent="0.25">
      <c r="L600" s="67"/>
    </row>
    <row r="601" spans="12:12" x14ac:dyDescent="0.25">
      <c r="L601" s="67"/>
    </row>
    <row r="602" spans="12:12" x14ac:dyDescent="0.25">
      <c r="L602" s="67"/>
    </row>
    <row r="603" spans="12:12" x14ac:dyDescent="0.25">
      <c r="L603" s="67"/>
    </row>
    <row r="604" spans="12:12" x14ac:dyDescent="0.25">
      <c r="L604" s="67"/>
    </row>
    <row r="605" spans="12:12" x14ac:dyDescent="0.25">
      <c r="L605" s="67"/>
    </row>
    <row r="606" spans="12:12" x14ac:dyDescent="0.25">
      <c r="L606" s="67"/>
    </row>
    <row r="607" spans="12:12" x14ac:dyDescent="0.25">
      <c r="L607" s="67"/>
    </row>
    <row r="608" spans="12:12" x14ac:dyDescent="0.25">
      <c r="L608" s="67"/>
    </row>
    <row r="609" spans="12:12" x14ac:dyDescent="0.25">
      <c r="L609" s="67"/>
    </row>
    <row r="610" spans="12:12" x14ac:dyDescent="0.25">
      <c r="L610" s="67"/>
    </row>
    <row r="611" spans="12:12" x14ac:dyDescent="0.25">
      <c r="L611" s="67"/>
    </row>
    <row r="612" spans="12:12" x14ac:dyDescent="0.25">
      <c r="L612" s="67"/>
    </row>
    <row r="613" spans="12:12" x14ac:dyDescent="0.25">
      <c r="L613" s="67"/>
    </row>
    <row r="614" spans="12:12" x14ac:dyDescent="0.25">
      <c r="L614" s="67"/>
    </row>
    <row r="615" spans="12:12" x14ac:dyDescent="0.25">
      <c r="L615" s="67"/>
    </row>
    <row r="616" spans="12:12" x14ac:dyDescent="0.25">
      <c r="L616" s="67"/>
    </row>
    <row r="617" spans="12:12" x14ac:dyDescent="0.25">
      <c r="L617" s="67"/>
    </row>
    <row r="618" spans="12:12" x14ac:dyDescent="0.25">
      <c r="L618" s="67"/>
    </row>
    <row r="619" spans="12:12" x14ac:dyDescent="0.25">
      <c r="L619" s="67"/>
    </row>
    <row r="620" spans="12:12" x14ac:dyDescent="0.25">
      <c r="L620" s="67"/>
    </row>
    <row r="621" spans="12:12" x14ac:dyDescent="0.25">
      <c r="L621" s="67"/>
    </row>
    <row r="622" spans="12:12" x14ac:dyDescent="0.25">
      <c r="L622" s="67"/>
    </row>
    <row r="623" spans="12:12" x14ac:dyDescent="0.25">
      <c r="L623" s="67"/>
    </row>
    <row r="624" spans="12:12" x14ac:dyDescent="0.25">
      <c r="L624" s="67"/>
    </row>
    <row r="625" spans="12:12" x14ac:dyDescent="0.25">
      <c r="L625" s="67"/>
    </row>
    <row r="626" spans="12:12" x14ac:dyDescent="0.25">
      <c r="L626" s="67"/>
    </row>
    <row r="627" spans="12:12" x14ac:dyDescent="0.25">
      <c r="L627" s="67"/>
    </row>
    <row r="628" spans="12:12" x14ac:dyDescent="0.25">
      <c r="L628" s="67"/>
    </row>
    <row r="629" spans="12:12" x14ac:dyDescent="0.25">
      <c r="L629" s="67"/>
    </row>
    <row r="630" spans="12:12" x14ac:dyDescent="0.25">
      <c r="L630" s="67"/>
    </row>
    <row r="631" spans="12:12" x14ac:dyDescent="0.25">
      <c r="L631" s="67"/>
    </row>
    <row r="632" spans="12:12" x14ac:dyDescent="0.25">
      <c r="L632" s="67"/>
    </row>
    <row r="633" spans="12:12" x14ac:dyDescent="0.25">
      <c r="L633" s="67"/>
    </row>
    <row r="634" spans="12:12" x14ac:dyDescent="0.25">
      <c r="L634" s="67"/>
    </row>
    <row r="635" spans="12:12" x14ac:dyDescent="0.25">
      <c r="L635" s="67"/>
    </row>
    <row r="636" spans="12:12" x14ac:dyDescent="0.25">
      <c r="L636" s="67"/>
    </row>
    <row r="637" spans="12:12" x14ac:dyDescent="0.25">
      <c r="L637" s="67"/>
    </row>
    <row r="638" spans="12:12" x14ac:dyDescent="0.25">
      <c r="L638" s="67"/>
    </row>
    <row r="639" spans="12:12" x14ac:dyDescent="0.25">
      <c r="L639" s="67"/>
    </row>
    <row r="640" spans="12:12" x14ac:dyDescent="0.25">
      <c r="L640" s="67"/>
    </row>
    <row r="641" spans="12:12" x14ac:dyDescent="0.25">
      <c r="L641" s="67"/>
    </row>
    <row r="642" spans="12:12" x14ac:dyDescent="0.25">
      <c r="L642" s="67"/>
    </row>
    <row r="643" spans="12:12" x14ac:dyDescent="0.25">
      <c r="L643" s="67"/>
    </row>
    <row r="644" spans="12:12" x14ac:dyDescent="0.25">
      <c r="L644" s="67"/>
    </row>
    <row r="645" spans="12:12" x14ac:dyDescent="0.25">
      <c r="L645" s="67"/>
    </row>
    <row r="646" spans="12:12" x14ac:dyDescent="0.25">
      <c r="L646" s="67"/>
    </row>
    <row r="647" spans="12:12" x14ac:dyDescent="0.25">
      <c r="L647" s="67"/>
    </row>
    <row r="648" spans="12:12" x14ac:dyDescent="0.25">
      <c r="L648" s="67"/>
    </row>
    <row r="649" spans="12:12" x14ac:dyDescent="0.25">
      <c r="L649" s="67"/>
    </row>
    <row r="650" spans="12:12" x14ac:dyDescent="0.25">
      <c r="L650" s="67"/>
    </row>
    <row r="651" spans="12:12" x14ac:dyDescent="0.25">
      <c r="L651" s="67"/>
    </row>
    <row r="652" spans="12:12" x14ac:dyDescent="0.25">
      <c r="L652" s="67"/>
    </row>
    <row r="653" spans="12:12" x14ac:dyDescent="0.25">
      <c r="L653" s="67"/>
    </row>
    <row r="654" spans="12:12" x14ac:dyDescent="0.25">
      <c r="L654" s="67"/>
    </row>
    <row r="655" spans="12:12" x14ac:dyDescent="0.25">
      <c r="L655" s="67"/>
    </row>
    <row r="656" spans="12:12" x14ac:dyDescent="0.25">
      <c r="L656" s="67"/>
    </row>
    <row r="657" spans="12:12" x14ac:dyDescent="0.25">
      <c r="L657" s="67"/>
    </row>
    <row r="658" spans="12:12" x14ac:dyDescent="0.25">
      <c r="L658" s="67"/>
    </row>
    <row r="659" spans="12:12" x14ac:dyDescent="0.25">
      <c r="L659" s="67"/>
    </row>
    <row r="660" spans="12:12" x14ac:dyDescent="0.25">
      <c r="L660" s="67"/>
    </row>
    <row r="661" spans="12:12" x14ac:dyDescent="0.25">
      <c r="L661" s="67"/>
    </row>
    <row r="662" spans="12:12" x14ac:dyDescent="0.25">
      <c r="L662" s="67"/>
    </row>
    <row r="663" spans="12:12" x14ac:dyDescent="0.25">
      <c r="L663" s="67"/>
    </row>
    <row r="664" spans="12:12" x14ac:dyDescent="0.25">
      <c r="L664" s="67"/>
    </row>
    <row r="665" spans="12:12" x14ac:dyDescent="0.25">
      <c r="L665" s="67"/>
    </row>
    <row r="666" spans="12:12" x14ac:dyDescent="0.25">
      <c r="L666" s="67"/>
    </row>
    <row r="667" spans="12:12" x14ac:dyDescent="0.25">
      <c r="L667" s="67"/>
    </row>
    <row r="668" spans="12:12" x14ac:dyDescent="0.25">
      <c r="L668" s="67"/>
    </row>
    <row r="669" spans="12:12" x14ac:dyDescent="0.25">
      <c r="L669" s="67"/>
    </row>
    <row r="670" spans="12:12" x14ac:dyDescent="0.25">
      <c r="L670" s="67"/>
    </row>
    <row r="671" spans="12:12" x14ac:dyDescent="0.25">
      <c r="L671" s="67"/>
    </row>
    <row r="672" spans="12:12" x14ac:dyDescent="0.25">
      <c r="L672" s="67"/>
    </row>
    <row r="673" spans="12:12" x14ac:dyDescent="0.25">
      <c r="L673" s="67"/>
    </row>
    <row r="674" spans="12:12" x14ac:dyDescent="0.25">
      <c r="L674" s="67"/>
    </row>
    <row r="675" spans="12:12" x14ac:dyDescent="0.25">
      <c r="L675" s="67"/>
    </row>
    <row r="676" spans="12:12" x14ac:dyDescent="0.25">
      <c r="L676" s="67"/>
    </row>
    <row r="677" spans="12:12" x14ac:dyDescent="0.25">
      <c r="L677" s="67"/>
    </row>
    <row r="678" spans="12:12" x14ac:dyDescent="0.25">
      <c r="L678" s="67"/>
    </row>
    <row r="679" spans="12:12" x14ac:dyDescent="0.25">
      <c r="L679" s="67"/>
    </row>
    <row r="680" spans="12:12" x14ac:dyDescent="0.25">
      <c r="L680" s="67"/>
    </row>
    <row r="681" spans="12:12" x14ac:dyDescent="0.25">
      <c r="L681" s="67"/>
    </row>
    <row r="682" spans="12:12" x14ac:dyDescent="0.25">
      <c r="L682" s="67"/>
    </row>
    <row r="683" spans="12:12" x14ac:dyDescent="0.25">
      <c r="L683" s="67"/>
    </row>
    <row r="684" spans="12:12" x14ac:dyDescent="0.25">
      <c r="L684" s="67"/>
    </row>
    <row r="685" spans="12:12" x14ac:dyDescent="0.25">
      <c r="L685" s="67"/>
    </row>
    <row r="686" spans="12:12" x14ac:dyDescent="0.25">
      <c r="L686" s="67"/>
    </row>
    <row r="687" spans="12:12" x14ac:dyDescent="0.25">
      <c r="L687" s="67"/>
    </row>
    <row r="688" spans="12:12" x14ac:dyDescent="0.25">
      <c r="L688" s="67"/>
    </row>
    <row r="689" spans="12:12" x14ac:dyDescent="0.25">
      <c r="L689" s="67"/>
    </row>
    <row r="690" spans="12:12" x14ac:dyDescent="0.25">
      <c r="L690" s="67"/>
    </row>
    <row r="691" spans="12:12" x14ac:dyDescent="0.25">
      <c r="L691" s="67"/>
    </row>
    <row r="692" spans="12:12" x14ac:dyDescent="0.25">
      <c r="L692" s="67"/>
    </row>
    <row r="693" spans="12:12" x14ac:dyDescent="0.25">
      <c r="L693" s="67"/>
    </row>
    <row r="694" spans="12:12" x14ac:dyDescent="0.25">
      <c r="L694" s="67"/>
    </row>
    <row r="695" spans="12:12" x14ac:dyDescent="0.25">
      <c r="L695" s="67"/>
    </row>
    <row r="696" spans="12:12" x14ac:dyDescent="0.25">
      <c r="L696" s="67"/>
    </row>
    <row r="697" spans="12:12" x14ac:dyDescent="0.25">
      <c r="L697" s="67"/>
    </row>
    <row r="698" spans="12:12" x14ac:dyDescent="0.25">
      <c r="L698" s="67"/>
    </row>
    <row r="699" spans="12:12" x14ac:dyDescent="0.25">
      <c r="L699" s="67"/>
    </row>
    <row r="700" spans="12:12" x14ac:dyDescent="0.25">
      <c r="L700" s="67"/>
    </row>
    <row r="701" spans="12:12" x14ac:dyDescent="0.25">
      <c r="L701" s="67"/>
    </row>
    <row r="702" spans="12:12" x14ac:dyDescent="0.25">
      <c r="L702" s="67"/>
    </row>
    <row r="703" spans="12:12" x14ac:dyDescent="0.25">
      <c r="L703" s="67"/>
    </row>
    <row r="704" spans="12:12" x14ac:dyDescent="0.25">
      <c r="L704" s="67"/>
    </row>
    <row r="705" spans="12:12" x14ac:dyDescent="0.25">
      <c r="L705" s="67"/>
    </row>
    <row r="706" spans="12:12" x14ac:dyDescent="0.25">
      <c r="L706" s="67"/>
    </row>
    <row r="707" spans="12:12" x14ac:dyDescent="0.25">
      <c r="L707" s="67"/>
    </row>
    <row r="708" spans="12:12" x14ac:dyDescent="0.25">
      <c r="L708" s="67"/>
    </row>
    <row r="709" spans="12:12" x14ac:dyDescent="0.25">
      <c r="L709" s="67"/>
    </row>
    <row r="710" spans="12:12" x14ac:dyDescent="0.25">
      <c r="L710" s="67"/>
    </row>
    <row r="711" spans="12:12" x14ac:dyDescent="0.25">
      <c r="L711" s="67"/>
    </row>
    <row r="712" spans="12:12" x14ac:dyDescent="0.25">
      <c r="L712" s="67"/>
    </row>
    <row r="713" spans="12:12" x14ac:dyDescent="0.25">
      <c r="L713" s="67"/>
    </row>
    <row r="714" spans="12:12" x14ac:dyDescent="0.25">
      <c r="L714" s="67"/>
    </row>
    <row r="715" spans="12:12" x14ac:dyDescent="0.25">
      <c r="L715" s="67"/>
    </row>
    <row r="716" spans="12:12" x14ac:dyDescent="0.25">
      <c r="L716" s="67"/>
    </row>
    <row r="717" spans="12:12" x14ac:dyDescent="0.25">
      <c r="L717" s="67"/>
    </row>
    <row r="718" spans="12:12" x14ac:dyDescent="0.25">
      <c r="L718" s="67"/>
    </row>
    <row r="719" spans="12:12" x14ac:dyDescent="0.25">
      <c r="L719" s="67"/>
    </row>
    <row r="720" spans="12:12" x14ac:dyDescent="0.25">
      <c r="L720" s="67"/>
    </row>
    <row r="721" spans="12:12" x14ac:dyDescent="0.25">
      <c r="L721" s="67"/>
    </row>
    <row r="722" spans="12:12" x14ac:dyDescent="0.25">
      <c r="L722" s="67"/>
    </row>
    <row r="723" spans="12:12" x14ac:dyDescent="0.25">
      <c r="L723" s="67"/>
    </row>
    <row r="724" spans="12:12" x14ac:dyDescent="0.25">
      <c r="L724" s="67"/>
    </row>
    <row r="725" spans="12:12" x14ac:dyDescent="0.25">
      <c r="L725" s="67"/>
    </row>
    <row r="726" spans="12:12" x14ac:dyDescent="0.25">
      <c r="L726" s="67"/>
    </row>
    <row r="727" spans="12:12" x14ac:dyDescent="0.25">
      <c r="L727" s="67"/>
    </row>
    <row r="728" spans="12:12" x14ac:dyDescent="0.25">
      <c r="L728" s="67"/>
    </row>
    <row r="729" spans="12:12" x14ac:dyDescent="0.25">
      <c r="L729" s="67"/>
    </row>
    <row r="730" spans="12:12" x14ac:dyDescent="0.25">
      <c r="L730" s="67"/>
    </row>
    <row r="731" spans="12:12" x14ac:dyDescent="0.25">
      <c r="L731" s="67"/>
    </row>
    <row r="732" spans="12:12" x14ac:dyDescent="0.25">
      <c r="L732" s="67"/>
    </row>
    <row r="733" spans="12:12" x14ac:dyDescent="0.25">
      <c r="L733" s="67"/>
    </row>
    <row r="734" spans="12:12" x14ac:dyDescent="0.25">
      <c r="L734" s="67"/>
    </row>
    <row r="735" spans="12:12" x14ac:dyDescent="0.25">
      <c r="L735" s="67"/>
    </row>
    <row r="736" spans="12:12" x14ac:dyDescent="0.25">
      <c r="L736" s="67"/>
    </row>
    <row r="737" spans="12:12" x14ac:dyDescent="0.25">
      <c r="L737" s="67"/>
    </row>
    <row r="738" spans="12:12" x14ac:dyDescent="0.25">
      <c r="L738" s="67"/>
    </row>
    <row r="739" spans="12:12" x14ac:dyDescent="0.25">
      <c r="L739" s="67"/>
    </row>
    <row r="740" spans="12:12" x14ac:dyDescent="0.25">
      <c r="L740" s="67"/>
    </row>
    <row r="741" spans="12:12" x14ac:dyDescent="0.25">
      <c r="L741" s="67"/>
    </row>
    <row r="742" spans="12:12" x14ac:dyDescent="0.25">
      <c r="L742" s="67"/>
    </row>
    <row r="743" spans="12:12" x14ac:dyDescent="0.25">
      <c r="L743" s="67"/>
    </row>
    <row r="744" spans="12:12" x14ac:dyDescent="0.25">
      <c r="L744" s="67"/>
    </row>
    <row r="745" spans="12:12" x14ac:dyDescent="0.25">
      <c r="L745" s="67"/>
    </row>
    <row r="746" spans="12:12" x14ac:dyDescent="0.25">
      <c r="L746" s="67"/>
    </row>
    <row r="747" spans="12:12" x14ac:dyDescent="0.25">
      <c r="L747" s="67"/>
    </row>
    <row r="748" spans="12:12" x14ac:dyDescent="0.25">
      <c r="L748" s="67"/>
    </row>
    <row r="749" spans="12:12" x14ac:dyDescent="0.25">
      <c r="L749" s="67"/>
    </row>
    <row r="750" spans="12:12" x14ac:dyDescent="0.25">
      <c r="L750" s="67"/>
    </row>
    <row r="751" spans="12:12" x14ac:dyDescent="0.25">
      <c r="L751" s="67"/>
    </row>
    <row r="752" spans="12:12" x14ac:dyDescent="0.25">
      <c r="L752" s="67"/>
    </row>
    <row r="753" spans="12:12" x14ac:dyDescent="0.25">
      <c r="L753" s="67"/>
    </row>
    <row r="754" spans="12:12" x14ac:dyDescent="0.25">
      <c r="L754" s="67"/>
    </row>
    <row r="755" spans="12:12" x14ac:dyDescent="0.25">
      <c r="L755" s="67"/>
    </row>
    <row r="756" spans="12:12" x14ac:dyDescent="0.25">
      <c r="L756" s="67"/>
    </row>
    <row r="757" spans="12:12" x14ac:dyDescent="0.25">
      <c r="L757" s="67"/>
    </row>
    <row r="758" spans="12:12" x14ac:dyDescent="0.25">
      <c r="L758" s="67"/>
    </row>
    <row r="759" spans="12:12" x14ac:dyDescent="0.25">
      <c r="L759" s="67"/>
    </row>
    <row r="760" spans="12:12" x14ac:dyDescent="0.25">
      <c r="L760" s="67"/>
    </row>
    <row r="761" spans="12:12" x14ac:dyDescent="0.25">
      <c r="L761" s="67"/>
    </row>
    <row r="762" spans="12:12" x14ac:dyDescent="0.25">
      <c r="L762" s="67"/>
    </row>
    <row r="763" spans="12:12" x14ac:dyDescent="0.25">
      <c r="L763" s="67"/>
    </row>
    <row r="764" spans="12:12" x14ac:dyDescent="0.25">
      <c r="L764" s="67"/>
    </row>
    <row r="765" spans="12:12" x14ac:dyDescent="0.25">
      <c r="L765" s="67"/>
    </row>
    <row r="766" spans="12:12" x14ac:dyDescent="0.25">
      <c r="L766" s="67"/>
    </row>
    <row r="767" spans="12:12" x14ac:dyDescent="0.25">
      <c r="L767" s="67"/>
    </row>
    <row r="768" spans="12:12" x14ac:dyDescent="0.25">
      <c r="L768" s="67"/>
    </row>
    <row r="769" spans="12:12" x14ac:dyDescent="0.25">
      <c r="L769" s="67"/>
    </row>
    <row r="770" spans="12:12" x14ac:dyDescent="0.25">
      <c r="L770" s="67"/>
    </row>
    <row r="771" spans="12:12" x14ac:dyDescent="0.25">
      <c r="L771" s="67"/>
    </row>
    <row r="772" spans="12:12" x14ac:dyDescent="0.25">
      <c r="L772" s="67"/>
    </row>
    <row r="773" spans="12:12" x14ac:dyDescent="0.25">
      <c r="L773" s="67"/>
    </row>
    <row r="774" spans="12:12" x14ac:dyDescent="0.25">
      <c r="L774" s="67"/>
    </row>
    <row r="775" spans="12:12" x14ac:dyDescent="0.25">
      <c r="L775" s="67"/>
    </row>
    <row r="776" spans="12:12" x14ac:dyDescent="0.25">
      <c r="L776" s="67"/>
    </row>
    <row r="777" spans="12:12" x14ac:dyDescent="0.25">
      <c r="L777" s="67"/>
    </row>
    <row r="778" spans="12:12" x14ac:dyDescent="0.25">
      <c r="L778" s="67"/>
    </row>
    <row r="779" spans="12:12" x14ac:dyDescent="0.25">
      <c r="L779" s="67"/>
    </row>
    <row r="780" spans="12:12" x14ac:dyDescent="0.25">
      <c r="L780" s="67"/>
    </row>
    <row r="781" spans="12:12" x14ac:dyDescent="0.25">
      <c r="L781" s="67"/>
    </row>
    <row r="782" spans="12:12" x14ac:dyDescent="0.25">
      <c r="L782" s="67"/>
    </row>
    <row r="783" spans="12:12" x14ac:dyDescent="0.25">
      <c r="L783" s="67"/>
    </row>
    <row r="784" spans="12:12" x14ac:dyDescent="0.25">
      <c r="L784" s="67"/>
    </row>
    <row r="785" spans="12:12" x14ac:dyDescent="0.25">
      <c r="L785" s="67"/>
    </row>
    <row r="786" spans="12:12" x14ac:dyDescent="0.25">
      <c r="L786" s="67"/>
    </row>
    <row r="787" spans="12:12" x14ac:dyDescent="0.25">
      <c r="L787" s="67"/>
    </row>
    <row r="788" spans="12:12" x14ac:dyDescent="0.25">
      <c r="L788" s="67"/>
    </row>
    <row r="789" spans="12:12" x14ac:dyDescent="0.25">
      <c r="L789" s="67"/>
    </row>
    <row r="790" spans="12:12" x14ac:dyDescent="0.25">
      <c r="L790" s="67"/>
    </row>
    <row r="791" spans="12:12" x14ac:dyDescent="0.25">
      <c r="L791" s="67"/>
    </row>
    <row r="792" spans="12:12" x14ac:dyDescent="0.25">
      <c r="L792" s="67"/>
    </row>
    <row r="793" spans="12:12" x14ac:dyDescent="0.25">
      <c r="L793" s="67"/>
    </row>
    <row r="794" spans="12:12" x14ac:dyDescent="0.25">
      <c r="L794" s="67"/>
    </row>
    <row r="795" spans="12:12" x14ac:dyDescent="0.25">
      <c r="L795" s="67"/>
    </row>
    <row r="796" spans="12:12" x14ac:dyDescent="0.25">
      <c r="L796" s="67"/>
    </row>
    <row r="797" spans="12:12" x14ac:dyDescent="0.25">
      <c r="L797" s="67"/>
    </row>
    <row r="798" spans="12:12" x14ac:dyDescent="0.25">
      <c r="L798" s="67"/>
    </row>
    <row r="799" spans="12:12" x14ac:dyDescent="0.25">
      <c r="L799" s="67"/>
    </row>
    <row r="800" spans="12:12" x14ac:dyDescent="0.25">
      <c r="L800" s="67"/>
    </row>
    <row r="801" spans="12:12" x14ac:dyDescent="0.25">
      <c r="L801" s="67"/>
    </row>
    <row r="802" spans="12:12" x14ac:dyDescent="0.25">
      <c r="L802" s="67"/>
    </row>
    <row r="803" spans="12:12" x14ac:dyDescent="0.25">
      <c r="L803" s="67"/>
    </row>
    <row r="804" spans="12:12" x14ac:dyDescent="0.25">
      <c r="L804" s="67"/>
    </row>
    <row r="805" spans="12:12" x14ac:dyDescent="0.25">
      <c r="L805" s="67"/>
    </row>
    <row r="806" spans="12:12" x14ac:dyDescent="0.25">
      <c r="L806" s="67"/>
    </row>
    <row r="807" spans="12:12" x14ac:dyDescent="0.25">
      <c r="L807" s="67"/>
    </row>
    <row r="808" spans="12:12" x14ac:dyDescent="0.25">
      <c r="L808" s="67"/>
    </row>
    <row r="809" spans="12:12" x14ac:dyDescent="0.25">
      <c r="L809" s="67"/>
    </row>
    <row r="810" spans="12:12" x14ac:dyDescent="0.25">
      <c r="L810" s="67"/>
    </row>
    <row r="811" spans="12:12" x14ac:dyDescent="0.25">
      <c r="L811" s="67"/>
    </row>
    <row r="812" spans="12:12" x14ac:dyDescent="0.25">
      <c r="L812" s="67"/>
    </row>
    <row r="813" spans="12:12" x14ac:dyDescent="0.25">
      <c r="L813" s="67"/>
    </row>
    <row r="814" spans="12:12" x14ac:dyDescent="0.25">
      <c r="L814" s="67"/>
    </row>
    <row r="815" spans="12:12" x14ac:dyDescent="0.25">
      <c r="L815" s="67"/>
    </row>
    <row r="816" spans="12:12" x14ac:dyDescent="0.25">
      <c r="L816" s="67"/>
    </row>
    <row r="817" spans="12:12" x14ac:dyDescent="0.25">
      <c r="L817" s="67"/>
    </row>
    <row r="818" spans="12:12" x14ac:dyDescent="0.25">
      <c r="L818" s="67"/>
    </row>
    <row r="819" spans="12:12" x14ac:dyDescent="0.25">
      <c r="L819" s="67"/>
    </row>
    <row r="820" spans="12:12" x14ac:dyDescent="0.25">
      <c r="L820" s="67"/>
    </row>
    <row r="821" spans="12:12" x14ac:dyDescent="0.25">
      <c r="L821" s="67"/>
    </row>
    <row r="822" spans="12:12" x14ac:dyDescent="0.25">
      <c r="L822" s="67"/>
    </row>
    <row r="823" spans="12:12" x14ac:dyDescent="0.25">
      <c r="L823" s="67"/>
    </row>
    <row r="824" spans="12:12" x14ac:dyDescent="0.25">
      <c r="L824" s="67"/>
    </row>
    <row r="825" spans="12:12" x14ac:dyDescent="0.25">
      <c r="L825" s="67"/>
    </row>
    <row r="826" spans="12:12" x14ac:dyDescent="0.25">
      <c r="L826" s="67"/>
    </row>
    <row r="827" spans="12:12" x14ac:dyDescent="0.25">
      <c r="L827" s="67"/>
    </row>
    <row r="828" spans="12:12" x14ac:dyDescent="0.25">
      <c r="L828" s="67"/>
    </row>
    <row r="829" spans="12:12" x14ac:dyDescent="0.25">
      <c r="L829" s="67"/>
    </row>
    <row r="830" spans="12:12" x14ac:dyDescent="0.25">
      <c r="L830" s="67"/>
    </row>
    <row r="831" spans="12:12" x14ac:dyDescent="0.25">
      <c r="L831" s="67"/>
    </row>
    <row r="832" spans="12:12" x14ac:dyDescent="0.25">
      <c r="L832" s="67"/>
    </row>
    <row r="833" spans="12:12" x14ac:dyDescent="0.25">
      <c r="L833" s="67"/>
    </row>
    <row r="834" spans="12:12" x14ac:dyDescent="0.25">
      <c r="L834" s="67"/>
    </row>
    <row r="835" spans="12:12" x14ac:dyDescent="0.25">
      <c r="L835" s="67"/>
    </row>
    <row r="836" spans="12:12" x14ac:dyDescent="0.25">
      <c r="L836" s="67"/>
    </row>
    <row r="837" spans="12:12" x14ac:dyDescent="0.25">
      <c r="L837" s="67"/>
    </row>
    <row r="838" spans="12:12" x14ac:dyDescent="0.25">
      <c r="L838" s="67"/>
    </row>
    <row r="839" spans="12:12" x14ac:dyDescent="0.25">
      <c r="L839" s="67"/>
    </row>
    <row r="840" spans="12:12" x14ac:dyDescent="0.25">
      <c r="L840" s="67"/>
    </row>
    <row r="841" spans="12:12" x14ac:dyDescent="0.25">
      <c r="L841" s="67"/>
    </row>
    <row r="842" spans="12:12" x14ac:dyDescent="0.25">
      <c r="L842" s="67"/>
    </row>
    <row r="843" spans="12:12" x14ac:dyDescent="0.25">
      <c r="L843" s="67"/>
    </row>
    <row r="844" spans="12:12" x14ac:dyDescent="0.25">
      <c r="L844" s="67"/>
    </row>
    <row r="845" spans="12:12" x14ac:dyDescent="0.25">
      <c r="L845" s="67"/>
    </row>
    <row r="846" spans="12:12" x14ac:dyDescent="0.25">
      <c r="L846" s="67"/>
    </row>
    <row r="847" spans="12:12" x14ac:dyDescent="0.25">
      <c r="L847" s="67"/>
    </row>
    <row r="848" spans="12:12" x14ac:dyDescent="0.25">
      <c r="L848" s="67"/>
    </row>
    <row r="849" spans="12:12" x14ac:dyDescent="0.25">
      <c r="L849" s="67"/>
    </row>
    <row r="850" spans="12:12" x14ac:dyDescent="0.25">
      <c r="L850" s="67"/>
    </row>
    <row r="851" spans="12:12" x14ac:dyDescent="0.25">
      <c r="L851" s="67"/>
    </row>
    <row r="852" spans="12:12" x14ac:dyDescent="0.25">
      <c r="L852" s="67"/>
    </row>
    <row r="853" spans="12:12" x14ac:dyDescent="0.25">
      <c r="L853" s="67"/>
    </row>
    <row r="854" spans="12:12" x14ac:dyDescent="0.25">
      <c r="L854" s="67"/>
    </row>
    <row r="855" spans="12:12" x14ac:dyDescent="0.25">
      <c r="L855" s="67"/>
    </row>
    <row r="856" spans="12:12" x14ac:dyDescent="0.25">
      <c r="L856" s="67"/>
    </row>
    <row r="857" spans="12:12" x14ac:dyDescent="0.25">
      <c r="L857" s="67"/>
    </row>
    <row r="858" spans="12:12" x14ac:dyDescent="0.25">
      <c r="L858" s="67"/>
    </row>
    <row r="859" spans="12:12" x14ac:dyDescent="0.25">
      <c r="L859" s="67"/>
    </row>
    <row r="860" spans="12:12" x14ac:dyDescent="0.25">
      <c r="L860" s="67"/>
    </row>
    <row r="861" spans="12:12" x14ac:dyDescent="0.25">
      <c r="L861" s="67"/>
    </row>
    <row r="862" spans="12:12" x14ac:dyDescent="0.25">
      <c r="L862" s="67"/>
    </row>
    <row r="863" spans="12:12" x14ac:dyDescent="0.25">
      <c r="L863" s="67"/>
    </row>
    <row r="864" spans="12:12" x14ac:dyDescent="0.25">
      <c r="L864" s="67"/>
    </row>
    <row r="865" spans="12:12" x14ac:dyDescent="0.25">
      <c r="L865" s="67"/>
    </row>
    <row r="866" spans="12:12" x14ac:dyDescent="0.25">
      <c r="L866" s="67"/>
    </row>
    <row r="867" spans="12:12" x14ac:dyDescent="0.25">
      <c r="L867" s="67"/>
    </row>
    <row r="868" spans="12:12" x14ac:dyDescent="0.25">
      <c r="L868" s="67"/>
    </row>
    <row r="869" spans="12:12" x14ac:dyDescent="0.25">
      <c r="L869" s="67"/>
    </row>
    <row r="870" spans="12:12" x14ac:dyDescent="0.25">
      <c r="L870" s="67"/>
    </row>
    <row r="871" spans="12:12" x14ac:dyDescent="0.25">
      <c r="L871" s="67"/>
    </row>
    <row r="872" spans="12:12" x14ac:dyDescent="0.25">
      <c r="L872" s="67"/>
    </row>
    <row r="873" spans="12:12" x14ac:dyDescent="0.25">
      <c r="L873" s="67"/>
    </row>
    <row r="874" spans="12:12" x14ac:dyDescent="0.25">
      <c r="L874" s="67"/>
    </row>
    <row r="875" spans="12:12" x14ac:dyDescent="0.25">
      <c r="L875" s="67"/>
    </row>
    <row r="876" spans="12:12" x14ac:dyDescent="0.25">
      <c r="L876" s="67"/>
    </row>
    <row r="877" spans="12:12" x14ac:dyDescent="0.25">
      <c r="L877" s="67"/>
    </row>
    <row r="878" spans="12:12" x14ac:dyDescent="0.25">
      <c r="L878" s="67"/>
    </row>
    <row r="879" spans="12:12" x14ac:dyDescent="0.25">
      <c r="L879" s="67"/>
    </row>
    <row r="880" spans="12:12" x14ac:dyDescent="0.25">
      <c r="L880" s="67"/>
    </row>
    <row r="881" spans="12:12" x14ac:dyDescent="0.25">
      <c r="L881" s="67"/>
    </row>
    <row r="882" spans="12:12" x14ac:dyDescent="0.25">
      <c r="L882" s="67"/>
    </row>
    <row r="883" spans="12:12" x14ac:dyDescent="0.25">
      <c r="L883" s="67"/>
    </row>
    <row r="884" spans="12:12" x14ac:dyDescent="0.25">
      <c r="L884" s="67"/>
    </row>
    <row r="885" spans="12:12" x14ac:dyDescent="0.25">
      <c r="L885" s="67"/>
    </row>
    <row r="886" spans="12:12" x14ac:dyDescent="0.25">
      <c r="L886" s="67"/>
    </row>
    <row r="887" spans="12:12" x14ac:dyDescent="0.25">
      <c r="L887" s="67"/>
    </row>
    <row r="888" spans="12:12" x14ac:dyDescent="0.25">
      <c r="L888" s="67"/>
    </row>
    <row r="889" spans="12:12" x14ac:dyDescent="0.25">
      <c r="L889" s="67"/>
    </row>
    <row r="890" spans="12:12" x14ac:dyDescent="0.25">
      <c r="L890" s="67"/>
    </row>
    <row r="891" spans="12:12" x14ac:dyDescent="0.25">
      <c r="L891" s="67"/>
    </row>
    <row r="892" spans="12:12" x14ac:dyDescent="0.25">
      <c r="L892" s="67"/>
    </row>
    <row r="893" spans="12:12" x14ac:dyDescent="0.25">
      <c r="L893" s="67"/>
    </row>
    <row r="894" spans="12:12" x14ac:dyDescent="0.25">
      <c r="L894" s="67"/>
    </row>
    <row r="895" spans="12:12" x14ac:dyDescent="0.25">
      <c r="L895" s="67"/>
    </row>
    <row r="896" spans="12:12" x14ac:dyDescent="0.25">
      <c r="L896" s="67"/>
    </row>
    <row r="897" spans="12:12" x14ac:dyDescent="0.25">
      <c r="L897" s="67"/>
    </row>
    <row r="898" spans="12:12" x14ac:dyDescent="0.25">
      <c r="L898" s="67"/>
    </row>
    <row r="899" spans="12:12" x14ac:dyDescent="0.25">
      <c r="L899" s="67"/>
    </row>
    <row r="900" spans="12:12" x14ac:dyDescent="0.25">
      <c r="L900" s="67"/>
    </row>
    <row r="901" spans="12:12" x14ac:dyDescent="0.25">
      <c r="L901" s="67"/>
    </row>
    <row r="902" spans="12:12" x14ac:dyDescent="0.25">
      <c r="L902" s="67"/>
    </row>
    <row r="903" spans="12:12" x14ac:dyDescent="0.25">
      <c r="L903" s="67"/>
    </row>
    <row r="904" spans="12:12" x14ac:dyDescent="0.25">
      <c r="L904" s="67"/>
    </row>
    <row r="905" spans="12:12" x14ac:dyDescent="0.25">
      <c r="L905" s="67"/>
    </row>
    <row r="906" spans="12:12" x14ac:dyDescent="0.25">
      <c r="L906" s="67"/>
    </row>
    <row r="907" spans="12:12" x14ac:dyDescent="0.25">
      <c r="L907" s="67"/>
    </row>
    <row r="908" spans="12:12" x14ac:dyDescent="0.25">
      <c r="L908" s="67"/>
    </row>
    <row r="909" spans="12:12" x14ac:dyDescent="0.25">
      <c r="L909" s="67"/>
    </row>
    <row r="910" spans="12:12" x14ac:dyDescent="0.25">
      <c r="L910" s="67"/>
    </row>
    <row r="911" spans="12:12" x14ac:dyDescent="0.25">
      <c r="L911" s="67"/>
    </row>
    <row r="912" spans="12:12" x14ac:dyDescent="0.25">
      <c r="L912" s="67"/>
    </row>
    <row r="913" spans="12:12" x14ac:dyDescent="0.25">
      <c r="L913" s="67"/>
    </row>
    <row r="914" spans="12:12" x14ac:dyDescent="0.25">
      <c r="L914" s="67"/>
    </row>
    <row r="915" spans="12:12" x14ac:dyDescent="0.25">
      <c r="L915" s="67"/>
    </row>
    <row r="916" spans="12:12" x14ac:dyDescent="0.25">
      <c r="L916" s="67"/>
    </row>
    <row r="917" spans="12:12" x14ac:dyDescent="0.25">
      <c r="L917" s="67"/>
    </row>
    <row r="918" spans="12:12" x14ac:dyDescent="0.25">
      <c r="L918" s="67"/>
    </row>
    <row r="919" spans="12:12" x14ac:dyDescent="0.25">
      <c r="L919" s="67"/>
    </row>
    <row r="920" spans="12:12" x14ac:dyDescent="0.25">
      <c r="L920" s="67"/>
    </row>
    <row r="921" spans="12:12" x14ac:dyDescent="0.25">
      <c r="L921" s="67"/>
    </row>
    <row r="922" spans="12:12" x14ac:dyDescent="0.25">
      <c r="L922" s="67"/>
    </row>
    <row r="923" spans="12:12" x14ac:dyDescent="0.25">
      <c r="L923" s="67"/>
    </row>
    <row r="924" spans="12:12" x14ac:dyDescent="0.25">
      <c r="L924" s="67"/>
    </row>
    <row r="925" spans="12:12" x14ac:dyDescent="0.25">
      <c r="L925" s="67"/>
    </row>
    <row r="926" spans="12:12" x14ac:dyDescent="0.25">
      <c r="L926" s="67"/>
    </row>
    <row r="927" spans="12:12" x14ac:dyDescent="0.25">
      <c r="L927" s="67"/>
    </row>
    <row r="928" spans="12:12" x14ac:dyDescent="0.25">
      <c r="L928" s="67"/>
    </row>
    <row r="929" spans="12:12" x14ac:dyDescent="0.25">
      <c r="L929" s="67"/>
    </row>
    <row r="930" spans="12:12" x14ac:dyDescent="0.25">
      <c r="L930" s="67"/>
    </row>
    <row r="931" spans="12:12" x14ac:dyDescent="0.25">
      <c r="L931" s="67"/>
    </row>
    <row r="932" spans="12:12" x14ac:dyDescent="0.25">
      <c r="L932" s="67"/>
    </row>
    <row r="933" spans="12:12" x14ac:dyDescent="0.25">
      <c r="L933" s="67"/>
    </row>
    <row r="934" spans="12:12" x14ac:dyDescent="0.25">
      <c r="L934" s="67"/>
    </row>
    <row r="935" spans="12:12" x14ac:dyDescent="0.25">
      <c r="L935" s="67"/>
    </row>
    <row r="936" spans="12:12" x14ac:dyDescent="0.25">
      <c r="L936" s="67"/>
    </row>
    <row r="937" spans="12:12" x14ac:dyDescent="0.25">
      <c r="L937" s="67"/>
    </row>
    <row r="938" spans="12:12" x14ac:dyDescent="0.25">
      <c r="L938" s="67"/>
    </row>
    <row r="939" spans="12:12" x14ac:dyDescent="0.25">
      <c r="L939" s="67"/>
    </row>
    <row r="940" spans="12:12" x14ac:dyDescent="0.25">
      <c r="L940" s="67"/>
    </row>
    <row r="941" spans="12:12" x14ac:dyDescent="0.25">
      <c r="L941" s="67"/>
    </row>
    <row r="942" spans="12:12" x14ac:dyDescent="0.25">
      <c r="L942" s="67"/>
    </row>
    <row r="943" spans="12:12" x14ac:dyDescent="0.25">
      <c r="L943" s="67"/>
    </row>
    <row r="944" spans="12:12" x14ac:dyDescent="0.25">
      <c r="L944" s="67"/>
    </row>
    <row r="945" spans="12:12" x14ac:dyDescent="0.25">
      <c r="L945" s="67"/>
    </row>
    <row r="946" spans="12:12" x14ac:dyDescent="0.25">
      <c r="L946" s="67"/>
    </row>
    <row r="947" spans="12:12" x14ac:dyDescent="0.25">
      <c r="L947" s="67"/>
    </row>
    <row r="948" spans="12:12" x14ac:dyDescent="0.25">
      <c r="L948" s="67"/>
    </row>
    <row r="949" spans="12:12" x14ac:dyDescent="0.25">
      <c r="L949" s="67"/>
    </row>
    <row r="950" spans="12:12" x14ac:dyDescent="0.25">
      <c r="L950" s="67"/>
    </row>
    <row r="951" spans="12:12" x14ac:dyDescent="0.25">
      <c r="L951" s="67"/>
    </row>
    <row r="952" spans="12:12" x14ac:dyDescent="0.25">
      <c r="L952" s="67"/>
    </row>
    <row r="953" spans="12:12" x14ac:dyDescent="0.25">
      <c r="L953" s="67"/>
    </row>
    <row r="954" spans="12:12" x14ac:dyDescent="0.25">
      <c r="L954" s="67"/>
    </row>
    <row r="955" spans="12:12" x14ac:dyDescent="0.25">
      <c r="L955" s="67"/>
    </row>
    <row r="956" spans="12:12" x14ac:dyDescent="0.25">
      <c r="L956" s="67"/>
    </row>
    <row r="957" spans="12:12" x14ac:dyDescent="0.25">
      <c r="L957" s="67"/>
    </row>
    <row r="958" spans="12:12" x14ac:dyDescent="0.25">
      <c r="L958" s="67"/>
    </row>
    <row r="959" spans="12:12" x14ac:dyDescent="0.25">
      <c r="L959" s="67"/>
    </row>
    <row r="960" spans="12:12" x14ac:dyDescent="0.25">
      <c r="L960" s="67"/>
    </row>
    <row r="961" spans="12:12" x14ac:dyDescent="0.25">
      <c r="L961" s="67"/>
    </row>
    <row r="962" spans="12:12" x14ac:dyDescent="0.25">
      <c r="L962" s="67"/>
    </row>
    <row r="963" spans="12:12" x14ac:dyDescent="0.25">
      <c r="L963" s="67"/>
    </row>
    <row r="964" spans="12:12" x14ac:dyDescent="0.25">
      <c r="L964" s="67"/>
    </row>
    <row r="965" spans="12:12" x14ac:dyDescent="0.25">
      <c r="L965" s="67"/>
    </row>
    <row r="966" spans="12:12" x14ac:dyDescent="0.25">
      <c r="L966" s="67"/>
    </row>
    <row r="967" spans="12:12" x14ac:dyDescent="0.25">
      <c r="L967" s="67"/>
    </row>
    <row r="968" spans="12:12" x14ac:dyDescent="0.25">
      <c r="L968" s="67"/>
    </row>
    <row r="969" spans="12:12" x14ac:dyDescent="0.25">
      <c r="L969" s="67"/>
    </row>
    <row r="970" spans="12:12" x14ac:dyDescent="0.25">
      <c r="L970" s="67"/>
    </row>
    <row r="971" spans="12:12" x14ac:dyDescent="0.25">
      <c r="L971" s="67"/>
    </row>
    <row r="972" spans="12:12" x14ac:dyDescent="0.25">
      <c r="L972" s="67"/>
    </row>
    <row r="973" spans="12:12" x14ac:dyDescent="0.25">
      <c r="L973" s="67"/>
    </row>
    <row r="974" spans="12:12" x14ac:dyDescent="0.25">
      <c r="L974" s="67"/>
    </row>
    <row r="975" spans="12:12" x14ac:dyDescent="0.25">
      <c r="L975" s="67"/>
    </row>
    <row r="976" spans="12:12" x14ac:dyDescent="0.25">
      <c r="L976" s="67"/>
    </row>
    <row r="977" spans="12:12" x14ac:dyDescent="0.25">
      <c r="L977" s="67"/>
    </row>
    <row r="978" spans="12:12" x14ac:dyDescent="0.25">
      <c r="L978" s="67"/>
    </row>
    <row r="979" spans="12:12" x14ac:dyDescent="0.25">
      <c r="L979" s="67"/>
    </row>
    <row r="980" spans="12:12" x14ac:dyDescent="0.25">
      <c r="L980" s="67"/>
    </row>
    <row r="981" spans="12:12" x14ac:dyDescent="0.25">
      <c r="L981" s="67"/>
    </row>
    <row r="982" spans="12:12" x14ac:dyDescent="0.25">
      <c r="L982" s="67"/>
    </row>
    <row r="983" spans="12:12" x14ac:dyDescent="0.25">
      <c r="L983" s="67"/>
    </row>
    <row r="984" spans="12:12" x14ac:dyDescent="0.25">
      <c r="L984" s="67"/>
    </row>
    <row r="985" spans="12:12" x14ac:dyDescent="0.25">
      <c r="L985" s="67"/>
    </row>
    <row r="986" spans="12:12" x14ac:dyDescent="0.25">
      <c r="L986" s="67"/>
    </row>
    <row r="987" spans="12:12" x14ac:dyDescent="0.25">
      <c r="L987" s="67"/>
    </row>
    <row r="988" spans="12:12" x14ac:dyDescent="0.25">
      <c r="L988" s="67"/>
    </row>
    <row r="989" spans="12:12" x14ac:dyDescent="0.25">
      <c r="L989" s="67"/>
    </row>
    <row r="990" spans="12:12" x14ac:dyDescent="0.25">
      <c r="L990" s="67"/>
    </row>
    <row r="991" spans="12:12" x14ac:dyDescent="0.25">
      <c r="L991" s="67"/>
    </row>
    <row r="992" spans="12:12" x14ac:dyDescent="0.25">
      <c r="L992" s="67"/>
    </row>
    <row r="993" spans="12:12" x14ac:dyDescent="0.25">
      <c r="L993" s="67"/>
    </row>
    <row r="994" spans="12:12" x14ac:dyDescent="0.25">
      <c r="L994" s="67"/>
    </row>
    <row r="995" spans="12:12" x14ac:dyDescent="0.25">
      <c r="L995" s="67"/>
    </row>
    <row r="996" spans="12:12" x14ac:dyDescent="0.25">
      <c r="L996" s="67"/>
    </row>
    <row r="997" spans="12:12" x14ac:dyDescent="0.25">
      <c r="L997" s="67"/>
    </row>
    <row r="998" spans="12:12" x14ac:dyDescent="0.25">
      <c r="L998" s="67"/>
    </row>
    <row r="999" spans="12:12" x14ac:dyDescent="0.25">
      <c r="L999" s="67"/>
    </row>
    <row r="1000" spans="12:12" x14ac:dyDescent="0.25">
      <c r="L1000" s="67"/>
    </row>
    <row r="1001" spans="12:12" x14ac:dyDescent="0.25">
      <c r="L1001" s="67"/>
    </row>
    <row r="1002" spans="12:12" x14ac:dyDescent="0.25">
      <c r="L1002" s="67"/>
    </row>
    <row r="1003" spans="12:12" x14ac:dyDescent="0.25">
      <c r="L1003" s="67"/>
    </row>
    <row r="1004" spans="12:12" x14ac:dyDescent="0.25">
      <c r="L1004" s="67"/>
    </row>
    <row r="1005" spans="12:12" x14ac:dyDescent="0.25">
      <c r="L1005" s="67"/>
    </row>
    <row r="1006" spans="12:12" x14ac:dyDescent="0.25">
      <c r="L1006" s="67"/>
    </row>
    <row r="1007" spans="12:12" x14ac:dyDescent="0.25">
      <c r="L1007" s="67"/>
    </row>
    <row r="1008" spans="12:12" x14ac:dyDescent="0.25">
      <c r="L1008" s="67"/>
    </row>
    <row r="1009" spans="12:12" x14ac:dyDescent="0.25">
      <c r="L1009" s="67"/>
    </row>
    <row r="1010" spans="12:12" x14ac:dyDescent="0.25">
      <c r="L1010" s="67"/>
    </row>
    <row r="1011" spans="12:12" x14ac:dyDescent="0.25">
      <c r="L1011" s="67"/>
    </row>
    <row r="1012" spans="12:12" x14ac:dyDescent="0.25">
      <c r="L1012" s="67"/>
    </row>
    <row r="1013" spans="12:12" x14ac:dyDescent="0.25">
      <c r="L1013" s="67"/>
    </row>
    <row r="1014" spans="12:12" x14ac:dyDescent="0.25">
      <c r="L1014" s="67"/>
    </row>
    <row r="1015" spans="12:12" x14ac:dyDescent="0.25">
      <c r="L1015" s="67"/>
    </row>
    <row r="1016" spans="12:12" x14ac:dyDescent="0.25">
      <c r="L1016" s="67"/>
    </row>
    <row r="1017" spans="12:12" x14ac:dyDescent="0.25">
      <c r="L1017" s="67"/>
    </row>
    <row r="1018" spans="12:12" x14ac:dyDescent="0.25">
      <c r="L1018" s="67"/>
    </row>
    <row r="1019" spans="12:12" x14ac:dyDescent="0.25">
      <c r="L1019" s="67"/>
    </row>
    <row r="1020" spans="12:12" x14ac:dyDescent="0.25">
      <c r="L1020" s="67"/>
    </row>
    <row r="1021" spans="12:12" x14ac:dyDescent="0.25">
      <c r="L1021" s="67"/>
    </row>
    <row r="1022" spans="12:12" x14ac:dyDescent="0.25">
      <c r="L1022" s="67"/>
    </row>
    <row r="1023" spans="12:12" x14ac:dyDescent="0.25">
      <c r="L1023" s="67"/>
    </row>
    <row r="1024" spans="12:12" x14ac:dyDescent="0.25">
      <c r="L1024" s="67"/>
    </row>
    <row r="1025" spans="12:12" x14ac:dyDescent="0.25">
      <c r="L1025" s="67"/>
    </row>
    <row r="1026" spans="12:12" x14ac:dyDescent="0.25">
      <c r="L1026" s="67"/>
    </row>
    <row r="1027" spans="12:12" x14ac:dyDescent="0.25">
      <c r="L1027" s="67"/>
    </row>
    <row r="1028" spans="12:12" x14ac:dyDescent="0.25">
      <c r="L1028" s="67"/>
    </row>
    <row r="1029" spans="12:12" x14ac:dyDescent="0.25">
      <c r="L1029" s="67"/>
    </row>
    <row r="1030" spans="12:12" x14ac:dyDescent="0.25">
      <c r="L1030" s="67"/>
    </row>
    <row r="1031" spans="12:12" x14ac:dyDescent="0.25">
      <c r="L1031" s="67"/>
    </row>
    <row r="1032" spans="12:12" x14ac:dyDescent="0.25">
      <c r="L1032" s="67"/>
    </row>
    <row r="1033" spans="12:12" x14ac:dyDescent="0.25">
      <c r="L1033" s="67"/>
    </row>
    <row r="1034" spans="12:12" x14ac:dyDescent="0.25">
      <c r="L1034" s="67"/>
    </row>
    <row r="1035" spans="12:12" x14ac:dyDescent="0.25">
      <c r="L1035" s="67"/>
    </row>
    <row r="1036" spans="12:12" x14ac:dyDescent="0.25">
      <c r="L1036" s="67"/>
    </row>
    <row r="1037" spans="12:12" x14ac:dyDescent="0.25">
      <c r="L1037" s="67"/>
    </row>
    <row r="1038" spans="12:12" x14ac:dyDescent="0.25">
      <c r="L1038" s="67"/>
    </row>
    <row r="1039" spans="12:12" x14ac:dyDescent="0.25">
      <c r="L1039" s="67"/>
    </row>
    <row r="1040" spans="12:12" x14ac:dyDescent="0.25">
      <c r="L1040" s="67"/>
    </row>
    <row r="1041" spans="12:12" x14ac:dyDescent="0.25">
      <c r="L1041" s="67"/>
    </row>
    <row r="1042" spans="12:12" x14ac:dyDescent="0.25">
      <c r="L1042" s="67"/>
    </row>
    <row r="1043" spans="12:12" x14ac:dyDescent="0.25">
      <c r="L1043" s="67"/>
    </row>
    <row r="1044" spans="12:12" x14ac:dyDescent="0.25">
      <c r="L1044" s="67"/>
    </row>
    <row r="1045" spans="12:12" x14ac:dyDescent="0.25">
      <c r="L1045" s="67"/>
    </row>
    <row r="1046" spans="12:12" x14ac:dyDescent="0.25">
      <c r="L1046" s="67"/>
    </row>
    <row r="1047" spans="12:12" x14ac:dyDescent="0.25">
      <c r="L1047" s="67"/>
    </row>
    <row r="1048" spans="12:12" x14ac:dyDescent="0.25">
      <c r="L1048" s="67"/>
    </row>
    <row r="1049" spans="12:12" x14ac:dyDescent="0.25">
      <c r="L1049" s="67"/>
    </row>
    <row r="1050" spans="12:12" x14ac:dyDescent="0.25">
      <c r="L1050" s="67"/>
    </row>
    <row r="1051" spans="12:12" x14ac:dyDescent="0.25">
      <c r="L1051" s="67"/>
    </row>
    <row r="1052" spans="12:12" x14ac:dyDescent="0.25">
      <c r="L1052" s="67"/>
    </row>
    <row r="1053" spans="12:12" x14ac:dyDescent="0.25">
      <c r="L1053" s="67"/>
    </row>
    <row r="1054" spans="12:12" x14ac:dyDescent="0.25">
      <c r="L1054" s="67"/>
    </row>
    <row r="1055" spans="12:12" x14ac:dyDescent="0.25">
      <c r="L1055" s="67"/>
    </row>
    <row r="1056" spans="12:12" x14ac:dyDescent="0.25">
      <c r="L1056" s="67"/>
    </row>
    <row r="1057" spans="12:12" x14ac:dyDescent="0.25">
      <c r="L1057" s="67"/>
    </row>
    <row r="1058" spans="12:12" x14ac:dyDescent="0.25">
      <c r="L1058" s="67"/>
    </row>
    <row r="1059" spans="12:12" x14ac:dyDescent="0.25">
      <c r="L1059" s="67"/>
    </row>
    <row r="1060" spans="12:12" x14ac:dyDescent="0.25">
      <c r="L1060" s="67"/>
    </row>
    <row r="1061" spans="12:12" x14ac:dyDescent="0.25">
      <c r="L1061" s="67"/>
    </row>
    <row r="1062" spans="12:12" x14ac:dyDescent="0.25">
      <c r="L1062" s="67"/>
    </row>
    <row r="1063" spans="12:12" x14ac:dyDescent="0.25">
      <c r="L1063" s="67"/>
    </row>
    <row r="1064" spans="12:12" x14ac:dyDescent="0.25">
      <c r="L1064" s="67"/>
    </row>
    <row r="1065" spans="12:12" x14ac:dyDescent="0.25">
      <c r="L1065" s="67"/>
    </row>
    <row r="1066" spans="12:12" x14ac:dyDescent="0.25">
      <c r="L1066" s="67"/>
    </row>
    <row r="1067" spans="12:12" x14ac:dyDescent="0.25">
      <c r="L1067" s="67"/>
    </row>
    <row r="1068" spans="12:12" x14ac:dyDescent="0.25">
      <c r="L1068" s="67"/>
    </row>
    <row r="1069" spans="12:12" x14ac:dyDescent="0.25">
      <c r="L1069" s="67"/>
    </row>
    <row r="1070" spans="12:12" x14ac:dyDescent="0.25">
      <c r="L1070" s="67"/>
    </row>
    <row r="1071" spans="12:12" x14ac:dyDescent="0.25">
      <c r="L1071" s="67"/>
    </row>
    <row r="1072" spans="12:12" x14ac:dyDescent="0.25">
      <c r="L1072" s="67"/>
    </row>
    <row r="1073" spans="12:12" x14ac:dyDescent="0.25">
      <c r="L1073" s="67"/>
    </row>
    <row r="1074" spans="12:12" x14ac:dyDescent="0.25">
      <c r="L1074" s="67"/>
    </row>
    <row r="1075" spans="12:12" x14ac:dyDescent="0.25">
      <c r="L1075" s="67"/>
    </row>
    <row r="1076" spans="12:12" x14ac:dyDescent="0.25">
      <c r="L1076" s="67"/>
    </row>
    <row r="1077" spans="12:12" x14ac:dyDescent="0.25">
      <c r="L1077" s="67"/>
    </row>
    <row r="1078" spans="12:12" x14ac:dyDescent="0.25">
      <c r="L1078" s="67"/>
    </row>
    <row r="1079" spans="12:12" x14ac:dyDescent="0.25">
      <c r="L1079" s="67"/>
    </row>
    <row r="1080" spans="12:12" x14ac:dyDescent="0.25">
      <c r="L1080" s="67"/>
    </row>
    <row r="1081" spans="12:12" x14ac:dyDescent="0.25">
      <c r="L1081" s="67"/>
    </row>
    <row r="1082" spans="12:12" x14ac:dyDescent="0.25">
      <c r="L1082" s="67"/>
    </row>
    <row r="1083" spans="12:12" x14ac:dyDescent="0.25">
      <c r="L1083" s="67"/>
    </row>
    <row r="1084" spans="12:12" x14ac:dyDescent="0.25">
      <c r="L1084" s="67"/>
    </row>
    <row r="1085" spans="12:12" x14ac:dyDescent="0.25">
      <c r="L1085" s="67"/>
    </row>
    <row r="1086" spans="12:12" x14ac:dyDescent="0.25">
      <c r="L1086" s="67"/>
    </row>
    <row r="1087" spans="12:12" x14ac:dyDescent="0.25">
      <c r="L1087" s="67"/>
    </row>
    <row r="1088" spans="12:12" x14ac:dyDescent="0.25">
      <c r="L1088" s="67"/>
    </row>
    <row r="1089" spans="12:12" x14ac:dyDescent="0.25">
      <c r="L1089" s="67"/>
    </row>
    <row r="1090" spans="12:12" x14ac:dyDescent="0.25">
      <c r="L1090" s="67"/>
    </row>
    <row r="1091" spans="12:12" x14ac:dyDescent="0.25">
      <c r="L1091" s="67"/>
    </row>
    <row r="1092" spans="12:12" x14ac:dyDescent="0.25">
      <c r="L1092" s="67"/>
    </row>
    <row r="1093" spans="12:12" x14ac:dyDescent="0.25">
      <c r="L1093" s="67"/>
    </row>
    <row r="1094" spans="12:12" x14ac:dyDescent="0.25">
      <c r="L1094" s="67"/>
    </row>
    <row r="1095" spans="12:12" x14ac:dyDescent="0.25">
      <c r="L1095" s="67"/>
    </row>
    <row r="1096" spans="12:12" x14ac:dyDescent="0.25">
      <c r="L1096" s="67"/>
    </row>
    <row r="1097" spans="12:12" x14ac:dyDescent="0.25">
      <c r="L1097" s="67"/>
    </row>
    <row r="1098" spans="12:12" x14ac:dyDescent="0.25">
      <c r="L1098" s="67"/>
    </row>
    <row r="1099" spans="12:12" x14ac:dyDescent="0.25">
      <c r="L1099" s="67"/>
    </row>
    <row r="1100" spans="12:12" x14ac:dyDescent="0.25">
      <c r="L1100" s="67"/>
    </row>
    <row r="1101" spans="12:12" x14ac:dyDescent="0.25">
      <c r="L1101" s="67"/>
    </row>
    <row r="1102" spans="12:12" x14ac:dyDescent="0.25">
      <c r="L1102" s="67"/>
    </row>
    <row r="1103" spans="12:12" x14ac:dyDescent="0.25">
      <c r="L1103" s="67"/>
    </row>
    <row r="1104" spans="12:12" x14ac:dyDescent="0.25">
      <c r="L1104" s="67"/>
    </row>
    <row r="1105" spans="12:12" x14ac:dyDescent="0.25">
      <c r="L1105" s="67"/>
    </row>
    <row r="1106" spans="12:12" x14ac:dyDescent="0.25">
      <c r="L1106" s="67"/>
    </row>
    <row r="1107" spans="12:12" x14ac:dyDescent="0.25">
      <c r="L1107" s="67"/>
    </row>
    <row r="1108" spans="12:12" x14ac:dyDescent="0.25">
      <c r="L1108" s="67"/>
    </row>
    <row r="1109" spans="12:12" x14ac:dyDescent="0.25">
      <c r="L1109" s="67"/>
    </row>
    <row r="1110" spans="12:12" x14ac:dyDescent="0.25">
      <c r="L1110" s="67"/>
    </row>
    <row r="1111" spans="12:12" x14ac:dyDescent="0.25">
      <c r="L1111" s="67"/>
    </row>
    <row r="1112" spans="12:12" x14ac:dyDescent="0.25">
      <c r="L1112" s="67"/>
    </row>
    <row r="1113" spans="12:12" x14ac:dyDescent="0.25">
      <c r="L1113" s="67"/>
    </row>
    <row r="1114" spans="12:12" x14ac:dyDescent="0.25">
      <c r="L1114" s="67"/>
    </row>
    <row r="1115" spans="12:12" x14ac:dyDescent="0.25">
      <c r="L1115" s="67"/>
    </row>
    <row r="1116" spans="12:12" x14ac:dyDescent="0.25">
      <c r="L1116" s="67"/>
    </row>
    <row r="1117" spans="12:12" x14ac:dyDescent="0.25">
      <c r="L1117" s="67"/>
    </row>
    <row r="1118" spans="12:12" x14ac:dyDescent="0.25">
      <c r="L1118" s="67"/>
    </row>
    <row r="1119" spans="12:12" x14ac:dyDescent="0.25">
      <c r="L1119" s="67"/>
    </row>
    <row r="1120" spans="12:12" x14ac:dyDescent="0.25">
      <c r="L1120" s="67"/>
    </row>
    <row r="1121" spans="12:12" x14ac:dyDescent="0.25">
      <c r="L1121" s="67"/>
    </row>
    <row r="1122" spans="12:12" x14ac:dyDescent="0.25">
      <c r="L1122" s="67"/>
    </row>
    <row r="1123" spans="12:12" x14ac:dyDescent="0.25">
      <c r="L1123" s="67"/>
    </row>
    <row r="1124" spans="12:12" x14ac:dyDescent="0.25">
      <c r="L1124" s="67"/>
    </row>
    <row r="1125" spans="12:12" x14ac:dyDescent="0.25">
      <c r="L1125" s="67"/>
    </row>
    <row r="1126" spans="12:12" x14ac:dyDescent="0.25">
      <c r="L1126" s="67"/>
    </row>
    <row r="1127" spans="12:12" x14ac:dyDescent="0.25">
      <c r="L1127" s="67"/>
    </row>
    <row r="1128" spans="12:12" x14ac:dyDescent="0.25">
      <c r="L1128" s="67"/>
    </row>
    <row r="1129" spans="12:12" x14ac:dyDescent="0.25">
      <c r="L1129" s="67"/>
    </row>
    <row r="1130" spans="12:12" x14ac:dyDescent="0.25">
      <c r="L1130" s="67"/>
    </row>
    <row r="1131" spans="12:12" x14ac:dyDescent="0.25">
      <c r="L1131" s="67"/>
    </row>
    <row r="1132" spans="12:12" x14ac:dyDescent="0.25">
      <c r="L1132" s="67"/>
    </row>
    <row r="1133" spans="12:12" x14ac:dyDescent="0.25">
      <c r="L1133" s="67"/>
    </row>
    <row r="1134" spans="12:12" x14ac:dyDescent="0.25">
      <c r="L1134" s="67"/>
    </row>
    <row r="1135" spans="12:12" x14ac:dyDescent="0.25">
      <c r="L1135" s="67"/>
    </row>
    <row r="1136" spans="12:12" x14ac:dyDescent="0.25">
      <c r="L1136" s="67"/>
    </row>
    <row r="1137" spans="12:12" x14ac:dyDescent="0.25">
      <c r="L1137" s="67"/>
    </row>
    <row r="1138" spans="12:12" x14ac:dyDescent="0.25">
      <c r="L1138" s="67"/>
    </row>
    <row r="1139" spans="12:12" x14ac:dyDescent="0.25">
      <c r="L1139" s="67"/>
    </row>
    <row r="1140" spans="12:12" x14ac:dyDescent="0.25">
      <c r="L1140" s="67"/>
    </row>
    <row r="1141" spans="12:12" x14ac:dyDescent="0.25">
      <c r="L1141" s="67"/>
    </row>
    <row r="1142" spans="12:12" x14ac:dyDescent="0.25">
      <c r="L1142" s="67"/>
    </row>
    <row r="1143" spans="12:12" x14ac:dyDescent="0.25">
      <c r="L1143" s="67"/>
    </row>
    <row r="1144" spans="12:12" x14ac:dyDescent="0.25">
      <c r="L1144" s="67"/>
    </row>
    <row r="1145" spans="12:12" x14ac:dyDescent="0.25">
      <c r="L1145" s="67"/>
    </row>
    <row r="1146" spans="12:12" x14ac:dyDescent="0.25">
      <c r="L1146" s="67"/>
    </row>
    <row r="1147" spans="12:12" x14ac:dyDescent="0.25">
      <c r="L1147" s="67"/>
    </row>
    <row r="1148" spans="12:12" x14ac:dyDescent="0.25">
      <c r="L1148" s="67"/>
    </row>
    <row r="1149" spans="12:12" x14ac:dyDescent="0.25">
      <c r="L1149" s="67"/>
    </row>
    <row r="1150" spans="12:12" x14ac:dyDescent="0.25">
      <c r="L1150" s="67"/>
    </row>
    <row r="1151" spans="12:12" x14ac:dyDescent="0.25">
      <c r="L1151" s="67"/>
    </row>
    <row r="1152" spans="12:12" x14ac:dyDescent="0.25">
      <c r="L1152" s="67"/>
    </row>
    <row r="1153" spans="12:12" x14ac:dyDescent="0.25">
      <c r="L1153" s="67"/>
    </row>
    <row r="1154" spans="12:12" x14ac:dyDescent="0.25">
      <c r="L1154" s="67"/>
    </row>
    <row r="1155" spans="12:12" x14ac:dyDescent="0.25">
      <c r="L1155" s="67"/>
    </row>
    <row r="1156" spans="12:12" x14ac:dyDescent="0.25">
      <c r="L1156" s="67"/>
    </row>
    <row r="1157" spans="12:12" x14ac:dyDescent="0.25">
      <c r="L1157" s="67"/>
    </row>
    <row r="1158" spans="12:12" x14ac:dyDescent="0.25">
      <c r="L1158" s="67"/>
    </row>
    <row r="1159" spans="12:12" x14ac:dyDescent="0.25">
      <c r="L1159" s="67"/>
    </row>
    <row r="1160" spans="12:12" x14ac:dyDescent="0.25">
      <c r="L1160" s="67"/>
    </row>
    <row r="1161" spans="12:12" x14ac:dyDescent="0.25">
      <c r="L1161" s="67"/>
    </row>
    <row r="1162" spans="12:12" x14ac:dyDescent="0.25">
      <c r="L1162" s="67"/>
    </row>
    <row r="1163" spans="12:12" x14ac:dyDescent="0.25">
      <c r="L1163" s="67"/>
    </row>
    <row r="1164" spans="12:12" x14ac:dyDescent="0.25">
      <c r="L1164" s="67"/>
    </row>
    <row r="1165" spans="12:12" x14ac:dyDescent="0.25">
      <c r="L1165" s="67"/>
    </row>
    <row r="1166" spans="12:12" x14ac:dyDescent="0.25">
      <c r="L1166" s="67"/>
    </row>
    <row r="1167" spans="12:12" x14ac:dyDescent="0.25">
      <c r="L1167" s="67"/>
    </row>
    <row r="1168" spans="12:12" x14ac:dyDescent="0.25">
      <c r="L1168" s="67"/>
    </row>
    <row r="1169" spans="12:12" x14ac:dyDescent="0.25">
      <c r="L1169" s="67"/>
    </row>
    <row r="1170" spans="12:12" x14ac:dyDescent="0.25">
      <c r="L1170" s="67"/>
    </row>
    <row r="1171" spans="12:12" x14ac:dyDescent="0.25">
      <c r="L1171" s="67"/>
    </row>
    <row r="1172" spans="12:12" x14ac:dyDescent="0.25">
      <c r="L1172" s="67"/>
    </row>
    <row r="1173" spans="12:12" x14ac:dyDescent="0.25">
      <c r="L1173" s="67"/>
    </row>
    <row r="1174" spans="12:12" x14ac:dyDescent="0.25">
      <c r="L1174" s="67"/>
    </row>
    <row r="1175" spans="12:12" x14ac:dyDescent="0.25">
      <c r="L1175" s="67"/>
    </row>
    <row r="1176" spans="12:12" x14ac:dyDescent="0.25">
      <c r="L1176" s="67"/>
    </row>
    <row r="1177" spans="12:12" x14ac:dyDescent="0.25">
      <c r="L1177" s="67"/>
    </row>
    <row r="1178" spans="12:12" x14ac:dyDescent="0.25">
      <c r="L1178" s="67"/>
    </row>
    <row r="1179" spans="12:12" x14ac:dyDescent="0.25">
      <c r="L1179" s="67"/>
    </row>
    <row r="1180" spans="12:12" x14ac:dyDescent="0.25">
      <c r="L1180" s="67"/>
    </row>
    <row r="1181" spans="12:12" x14ac:dyDescent="0.25">
      <c r="L1181" s="67"/>
    </row>
    <row r="1182" spans="12:12" x14ac:dyDescent="0.25">
      <c r="L1182" s="67"/>
    </row>
    <row r="1183" spans="12:12" x14ac:dyDescent="0.25">
      <c r="L1183" s="67"/>
    </row>
    <row r="1184" spans="12:12" x14ac:dyDescent="0.25">
      <c r="L1184" s="67"/>
    </row>
    <row r="1185" spans="12:12" x14ac:dyDescent="0.25">
      <c r="L1185" s="67"/>
    </row>
    <row r="1186" spans="12:12" x14ac:dyDescent="0.25">
      <c r="L1186" s="67"/>
    </row>
    <row r="1187" spans="12:12" x14ac:dyDescent="0.25">
      <c r="L1187" s="67"/>
    </row>
    <row r="1188" spans="12:12" x14ac:dyDescent="0.25">
      <c r="L1188" s="67"/>
    </row>
    <row r="1189" spans="12:12" x14ac:dyDescent="0.25">
      <c r="L1189" s="67"/>
    </row>
    <row r="1190" spans="12:12" x14ac:dyDescent="0.25">
      <c r="L1190" s="67"/>
    </row>
    <row r="1191" spans="12:12" x14ac:dyDescent="0.25">
      <c r="L1191" s="67"/>
    </row>
    <row r="1192" spans="12:12" x14ac:dyDescent="0.25">
      <c r="L1192" s="67"/>
    </row>
    <row r="1193" spans="12:12" x14ac:dyDescent="0.25">
      <c r="L1193" s="67"/>
    </row>
    <row r="1194" spans="12:12" x14ac:dyDescent="0.25">
      <c r="L1194" s="67"/>
    </row>
    <row r="1195" spans="12:12" x14ac:dyDescent="0.25">
      <c r="L1195" s="67"/>
    </row>
    <row r="1196" spans="12:12" x14ac:dyDescent="0.25">
      <c r="L1196" s="67"/>
    </row>
    <row r="1197" spans="12:12" x14ac:dyDescent="0.25">
      <c r="L1197" s="67"/>
    </row>
    <row r="1198" spans="12:12" x14ac:dyDescent="0.25">
      <c r="L1198" s="67"/>
    </row>
    <row r="1199" spans="12:12" x14ac:dyDescent="0.25">
      <c r="L1199" s="67"/>
    </row>
    <row r="1200" spans="12:12" x14ac:dyDescent="0.25">
      <c r="L1200" s="67"/>
    </row>
    <row r="1201" spans="12:12" x14ac:dyDescent="0.25">
      <c r="L1201" s="67"/>
    </row>
    <row r="1202" spans="12:12" x14ac:dyDescent="0.25">
      <c r="L1202" s="67"/>
    </row>
    <row r="1203" spans="12:12" x14ac:dyDescent="0.25">
      <c r="L1203" s="67"/>
    </row>
    <row r="1204" spans="12:12" x14ac:dyDescent="0.25">
      <c r="L1204" s="67"/>
    </row>
    <row r="1205" spans="12:12" x14ac:dyDescent="0.25">
      <c r="L1205" s="67"/>
    </row>
    <row r="1206" spans="12:12" x14ac:dyDescent="0.25">
      <c r="L1206" s="67"/>
    </row>
    <row r="1207" spans="12:12" x14ac:dyDescent="0.25">
      <c r="L1207" s="67"/>
    </row>
    <row r="1208" spans="12:12" x14ac:dyDescent="0.25">
      <c r="L1208" s="67"/>
    </row>
    <row r="1209" spans="12:12" x14ac:dyDescent="0.25">
      <c r="L1209" s="67"/>
    </row>
    <row r="1210" spans="12:12" x14ac:dyDescent="0.25">
      <c r="L1210" s="67"/>
    </row>
    <row r="1211" spans="12:12" x14ac:dyDescent="0.25">
      <c r="L1211" s="67"/>
    </row>
    <row r="1212" spans="12:12" x14ac:dyDescent="0.25">
      <c r="L1212" s="67"/>
    </row>
    <row r="1213" spans="12:12" x14ac:dyDescent="0.25">
      <c r="L1213" s="67"/>
    </row>
    <row r="1214" spans="12:12" x14ac:dyDescent="0.25">
      <c r="L1214" s="67"/>
    </row>
    <row r="1215" spans="12:12" x14ac:dyDescent="0.25">
      <c r="L1215" s="67"/>
    </row>
    <row r="1216" spans="12:12" x14ac:dyDescent="0.25">
      <c r="L1216" s="67"/>
    </row>
    <row r="1217" spans="12:12" x14ac:dyDescent="0.25">
      <c r="L1217" s="67"/>
    </row>
    <row r="1218" spans="12:12" x14ac:dyDescent="0.25">
      <c r="L1218" s="67"/>
    </row>
    <row r="1219" spans="12:12" x14ac:dyDescent="0.25">
      <c r="L1219" s="67"/>
    </row>
    <row r="1220" spans="12:12" x14ac:dyDescent="0.25">
      <c r="L1220" s="67"/>
    </row>
    <row r="1221" spans="12:12" x14ac:dyDescent="0.25">
      <c r="L1221" s="67"/>
    </row>
    <row r="1222" spans="12:12" x14ac:dyDescent="0.25">
      <c r="L1222" s="67"/>
    </row>
    <row r="1223" spans="12:12" x14ac:dyDescent="0.25">
      <c r="L1223" s="67"/>
    </row>
    <row r="1224" spans="12:12" x14ac:dyDescent="0.25">
      <c r="L1224" s="67"/>
    </row>
    <row r="1225" spans="12:12" x14ac:dyDescent="0.25">
      <c r="L1225" s="67"/>
    </row>
    <row r="1226" spans="12:12" x14ac:dyDescent="0.25">
      <c r="L1226" s="67"/>
    </row>
    <row r="1227" spans="12:12" x14ac:dyDescent="0.25">
      <c r="L1227" s="67"/>
    </row>
    <row r="1228" spans="12:12" x14ac:dyDescent="0.25">
      <c r="L1228" s="67"/>
    </row>
    <row r="1229" spans="12:12" x14ac:dyDescent="0.25">
      <c r="L1229" s="67"/>
    </row>
    <row r="1230" spans="12:12" x14ac:dyDescent="0.25">
      <c r="L1230" s="67"/>
    </row>
    <row r="1231" spans="12:12" x14ac:dyDescent="0.25">
      <c r="L1231" s="67"/>
    </row>
    <row r="1232" spans="12:12" x14ac:dyDescent="0.25">
      <c r="L1232" s="67"/>
    </row>
    <row r="1233" spans="12:12" x14ac:dyDescent="0.25">
      <c r="L1233" s="67"/>
    </row>
    <row r="1234" spans="12:12" x14ac:dyDescent="0.25">
      <c r="L1234" s="67"/>
    </row>
    <row r="1235" spans="12:12" x14ac:dyDescent="0.25">
      <c r="L1235" s="67"/>
    </row>
    <row r="1236" spans="12:12" x14ac:dyDescent="0.25">
      <c r="L1236" s="67"/>
    </row>
    <row r="1237" spans="12:12" x14ac:dyDescent="0.25">
      <c r="L1237" s="67"/>
    </row>
    <row r="1238" spans="12:12" x14ac:dyDescent="0.25">
      <c r="L1238" s="67"/>
    </row>
    <row r="1239" spans="12:12" x14ac:dyDescent="0.25">
      <c r="L1239" s="67"/>
    </row>
    <row r="1240" spans="12:12" x14ac:dyDescent="0.25">
      <c r="L1240" s="67"/>
    </row>
    <row r="1241" spans="12:12" x14ac:dyDescent="0.25">
      <c r="L1241" s="67"/>
    </row>
    <row r="1242" spans="12:12" x14ac:dyDescent="0.25">
      <c r="L1242" s="67"/>
    </row>
    <row r="1243" spans="12:12" x14ac:dyDescent="0.25">
      <c r="L1243" s="67"/>
    </row>
    <row r="1244" spans="12:12" x14ac:dyDescent="0.25">
      <c r="L1244" s="67"/>
    </row>
    <row r="1245" spans="12:12" x14ac:dyDescent="0.25">
      <c r="L1245" s="67"/>
    </row>
    <row r="1246" spans="12:12" x14ac:dyDescent="0.25">
      <c r="L1246" s="67"/>
    </row>
    <row r="1247" spans="12:12" x14ac:dyDescent="0.25">
      <c r="L1247" s="67"/>
    </row>
    <row r="1248" spans="12:12" x14ac:dyDescent="0.25">
      <c r="L1248" s="67"/>
    </row>
    <row r="1249" spans="12:12" x14ac:dyDescent="0.25">
      <c r="L1249" s="67"/>
    </row>
    <row r="1250" spans="12:12" x14ac:dyDescent="0.25">
      <c r="L1250" s="67"/>
    </row>
    <row r="1251" spans="12:12" x14ac:dyDescent="0.25">
      <c r="L1251" s="67"/>
    </row>
    <row r="1252" spans="12:12" x14ac:dyDescent="0.25">
      <c r="L1252" s="67"/>
    </row>
    <row r="1253" spans="12:12" x14ac:dyDescent="0.25">
      <c r="L1253" s="67"/>
    </row>
    <row r="1254" spans="12:12" x14ac:dyDescent="0.25">
      <c r="L1254" s="67"/>
    </row>
    <row r="1255" spans="12:12" x14ac:dyDescent="0.25">
      <c r="L1255" s="67"/>
    </row>
    <row r="1256" spans="12:12" x14ac:dyDescent="0.25">
      <c r="L1256" s="67"/>
    </row>
    <row r="1257" spans="12:12" x14ac:dyDescent="0.25">
      <c r="L1257" s="67"/>
    </row>
    <row r="1258" spans="12:12" x14ac:dyDescent="0.25">
      <c r="L1258" s="67"/>
    </row>
    <row r="1259" spans="12:12" x14ac:dyDescent="0.25">
      <c r="L1259" s="67"/>
    </row>
    <row r="1260" spans="12:12" x14ac:dyDescent="0.25">
      <c r="L1260" s="67"/>
    </row>
    <row r="1261" spans="12:12" x14ac:dyDescent="0.25">
      <c r="L1261" s="67"/>
    </row>
    <row r="1262" spans="12:12" x14ac:dyDescent="0.25">
      <c r="L1262" s="67"/>
    </row>
    <row r="1263" spans="12:12" x14ac:dyDescent="0.25">
      <c r="L1263" s="67"/>
    </row>
    <row r="1264" spans="12:12" x14ac:dyDescent="0.25">
      <c r="L1264" s="67"/>
    </row>
    <row r="1265" spans="12:12" x14ac:dyDescent="0.25">
      <c r="L1265" s="67"/>
    </row>
    <row r="1266" spans="12:12" x14ac:dyDescent="0.25">
      <c r="L1266" s="67"/>
    </row>
    <row r="1267" spans="12:12" x14ac:dyDescent="0.25">
      <c r="L1267" s="67"/>
    </row>
    <row r="1268" spans="12:12" x14ac:dyDescent="0.25">
      <c r="L1268" s="67"/>
    </row>
    <row r="1269" spans="12:12" x14ac:dyDescent="0.25">
      <c r="L1269" s="67"/>
    </row>
    <row r="1270" spans="12:12" x14ac:dyDescent="0.25">
      <c r="L1270" s="67"/>
    </row>
    <row r="1271" spans="12:12" x14ac:dyDescent="0.25">
      <c r="L1271" s="67"/>
    </row>
    <row r="1272" spans="12:12" x14ac:dyDescent="0.25">
      <c r="L1272" s="67"/>
    </row>
    <row r="1273" spans="12:12" x14ac:dyDescent="0.25">
      <c r="L1273" s="67"/>
    </row>
    <row r="1274" spans="12:12" x14ac:dyDescent="0.25">
      <c r="L1274" s="67"/>
    </row>
    <row r="1275" spans="12:12" x14ac:dyDescent="0.25">
      <c r="L1275" s="67"/>
    </row>
    <row r="1276" spans="12:12" x14ac:dyDescent="0.25">
      <c r="L1276" s="67"/>
    </row>
    <row r="1277" spans="12:12" x14ac:dyDescent="0.25">
      <c r="L1277" s="67"/>
    </row>
    <row r="1278" spans="12:12" x14ac:dyDescent="0.25">
      <c r="L1278" s="67"/>
    </row>
    <row r="1279" spans="12:12" x14ac:dyDescent="0.25">
      <c r="L1279" s="67"/>
    </row>
    <row r="1280" spans="12:12" x14ac:dyDescent="0.25">
      <c r="L1280" s="67"/>
    </row>
    <row r="1281" spans="12:12" x14ac:dyDescent="0.25">
      <c r="L1281" s="67"/>
    </row>
    <row r="1282" spans="12:12" x14ac:dyDescent="0.25">
      <c r="L1282" s="67"/>
    </row>
    <row r="1283" spans="12:12" x14ac:dyDescent="0.25">
      <c r="L1283" s="67"/>
    </row>
    <row r="1284" spans="12:12" x14ac:dyDescent="0.25">
      <c r="L1284" s="67"/>
    </row>
    <row r="1285" spans="12:12" x14ac:dyDescent="0.25">
      <c r="L1285" s="67"/>
    </row>
    <row r="1286" spans="12:12" x14ac:dyDescent="0.25">
      <c r="L1286" s="67"/>
    </row>
    <row r="1287" spans="12:12" x14ac:dyDescent="0.25">
      <c r="L1287" s="67"/>
    </row>
    <row r="1288" spans="12:12" x14ac:dyDescent="0.25">
      <c r="L1288" s="67"/>
    </row>
    <row r="1289" spans="12:12" x14ac:dyDescent="0.25">
      <c r="L1289" s="67"/>
    </row>
    <row r="1290" spans="12:12" x14ac:dyDescent="0.25">
      <c r="L1290" s="67"/>
    </row>
    <row r="1291" spans="12:12" x14ac:dyDescent="0.25">
      <c r="L1291" s="67"/>
    </row>
    <row r="1292" spans="12:12" x14ac:dyDescent="0.25">
      <c r="L1292" s="67"/>
    </row>
    <row r="1293" spans="12:12" x14ac:dyDescent="0.25">
      <c r="L1293" s="67"/>
    </row>
    <row r="1294" spans="12:12" x14ac:dyDescent="0.25">
      <c r="L1294" s="67"/>
    </row>
    <row r="1295" spans="12:12" x14ac:dyDescent="0.25">
      <c r="L1295" s="67"/>
    </row>
    <row r="1296" spans="12:12" x14ac:dyDescent="0.25">
      <c r="L1296" s="67"/>
    </row>
    <row r="1297" spans="12:12" x14ac:dyDescent="0.25">
      <c r="L1297" s="67"/>
    </row>
    <row r="1298" spans="12:12" x14ac:dyDescent="0.25">
      <c r="L1298" s="67"/>
    </row>
    <row r="1299" spans="12:12" x14ac:dyDescent="0.25">
      <c r="L1299" s="67"/>
    </row>
    <row r="1300" spans="12:12" x14ac:dyDescent="0.25">
      <c r="L1300" s="67"/>
    </row>
    <row r="1301" spans="12:12" x14ac:dyDescent="0.25">
      <c r="L1301" s="67"/>
    </row>
    <row r="1302" spans="12:12" x14ac:dyDescent="0.25">
      <c r="L1302" s="67"/>
    </row>
    <row r="1303" spans="12:12" x14ac:dyDescent="0.25">
      <c r="L1303" s="67"/>
    </row>
    <row r="1304" spans="12:12" x14ac:dyDescent="0.25">
      <c r="L1304" s="67"/>
    </row>
    <row r="1305" spans="12:12" x14ac:dyDescent="0.25">
      <c r="L1305" s="67"/>
    </row>
    <row r="1306" spans="12:12" x14ac:dyDescent="0.25">
      <c r="L1306" s="67"/>
    </row>
    <row r="1307" spans="12:12" x14ac:dyDescent="0.25">
      <c r="L1307" s="67"/>
    </row>
    <row r="1308" spans="12:12" x14ac:dyDescent="0.25">
      <c r="L1308" s="67"/>
    </row>
    <row r="1309" spans="12:12" x14ac:dyDescent="0.25">
      <c r="L1309" s="67"/>
    </row>
    <row r="1310" spans="12:12" x14ac:dyDescent="0.25">
      <c r="L1310" s="67"/>
    </row>
    <row r="1311" spans="12:12" x14ac:dyDescent="0.25">
      <c r="L1311" s="67"/>
    </row>
    <row r="1312" spans="12:12" x14ac:dyDescent="0.25">
      <c r="L1312" s="67"/>
    </row>
    <row r="1313" spans="12:12" x14ac:dyDescent="0.25">
      <c r="L1313" s="67"/>
    </row>
    <row r="1314" spans="12:12" x14ac:dyDescent="0.25">
      <c r="L1314" s="67"/>
    </row>
    <row r="1315" spans="12:12" x14ac:dyDescent="0.25">
      <c r="L1315" s="67"/>
    </row>
    <row r="1316" spans="12:12" x14ac:dyDescent="0.25">
      <c r="L1316" s="67"/>
    </row>
    <row r="1317" spans="12:12" x14ac:dyDescent="0.25">
      <c r="L1317" s="67"/>
    </row>
    <row r="1318" spans="12:12" x14ac:dyDescent="0.25">
      <c r="L1318" s="67"/>
    </row>
    <row r="1319" spans="12:12" x14ac:dyDescent="0.25">
      <c r="L1319" s="67"/>
    </row>
    <row r="1320" spans="12:12" x14ac:dyDescent="0.25">
      <c r="L1320" s="67"/>
    </row>
    <row r="1321" spans="12:12" x14ac:dyDescent="0.25">
      <c r="L1321" s="67"/>
    </row>
    <row r="1322" spans="12:12" x14ac:dyDescent="0.25">
      <c r="L1322" s="67"/>
    </row>
    <row r="1323" spans="12:12" x14ac:dyDescent="0.25">
      <c r="L1323" s="67"/>
    </row>
    <row r="1324" spans="12:12" x14ac:dyDescent="0.25">
      <c r="L1324" s="67"/>
    </row>
    <row r="1325" spans="12:12" x14ac:dyDescent="0.25">
      <c r="L1325" s="67"/>
    </row>
    <row r="1326" spans="12:12" x14ac:dyDescent="0.25">
      <c r="L1326" s="67"/>
    </row>
    <row r="1327" spans="12:12" x14ac:dyDescent="0.25">
      <c r="L1327" s="67"/>
    </row>
    <row r="1328" spans="12:12" x14ac:dyDescent="0.25">
      <c r="L1328" s="67"/>
    </row>
    <row r="1329" spans="12:12" x14ac:dyDescent="0.25">
      <c r="L1329" s="67"/>
    </row>
    <row r="1330" spans="12:12" x14ac:dyDescent="0.25">
      <c r="L1330" s="67"/>
    </row>
    <row r="1331" spans="12:12" x14ac:dyDescent="0.25">
      <c r="L1331" s="67"/>
    </row>
    <row r="1332" spans="12:12" x14ac:dyDescent="0.25">
      <c r="L1332" s="67"/>
    </row>
    <row r="1333" spans="12:12" x14ac:dyDescent="0.25">
      <c r="L1333" s="67"/>
    </row>
    <row r="1334" spans="12:12" x14ac:dyDescent="0.25">
      <c r="L1334" s="67"/>
    </row>
    <row r="1335" spans="12:12" x14ac:dyDescent="0.25">
      <c r="L1335" s="67"/>
    </row>
    <row r="1336" spans="12:12" x14ac:dyDescent="0.25">
      <c r="L1336" s="67"/>
    </row>
    <row r="1337" spans="12:12" x14ac:dyDescent="0.25">
      <c r="L1337" s="67"/>
    </row>
    <row r="1338" spans="12:12" x14ac:dyDescent="0.25">
      <c r="L1338" s="67"/>
    </row>
    <row r="1339" spans="12:12" x14ac:dyDescent="0.25">
      <c r="L1339" s="67"/>
    </row>
    <row r="1340" spans="12:12" x14ac:dyDescent="0.25">
      <c r="L1340" s="67"/>
    </row>
    <row r="1341" spans="12:12" x14ac:dyDescent="0.25">
      <c r="L1341" s="67"/>
    </row>
    <row r="1342" spans="12:12" x14ac:dyDescent="0.25">
      <c r="L1342" s="67"/>
    </row>
    <row r="1343" spans="12:12" x14ac:dyDescent="0.25">
      <c r="L1343" s="67"/>
    </row>
    <row r="1344" spans="12:12" x14ac:dyDescent="0.25">
      <c r="L1344" s="67"/>
    </row>
    <row r="1345" spans="12:12" x14ac:dyDescent="0.25">
      <c r="L1345" s="67"/>
    </row>
    <row r="1346" spans="12:12" x14ac:dyDescent="0.25">
      <c r="L1346" s="67"/>
    </row>
    <row r="1347" spans="12:12" x14ac:dyDescent="0.25">
      <c r="L1347" s="67"/>
    </row>
    <row r="1348" spans="12:12" x14ac:dyDescent="0.25">
      <c r="L1348" s="67"/>
    </row>
    <row r="1349" spans="12:12" x14ac:dyDescent="0.25">
      <c r="L1349" s="67"/>
    </row>
    <row r="1350" spans="12:12" x14ac:dyDescent="0.25">
      <c r="L1350" s="67"/>
    </row>
    <row r="1351" spans="12:12" x14ac:dyDescent="0.25">
      <c r="L1351" s="67"/>
    </row>
    <row r="1352" spans="12:12" x14ac:dyDescent="0.25">
      <c r="L1352" s="67"/>
    </row>
    <row r="1353" spans="12:12" x14ac:dyDescent="0.25">
      <c r="L1353" s="67"/>
    </row>
    <row r="1354" spans="12:12" x14ac:dyDescent="0.25">
      <c r="L1354" s="67"/>
    </row>
    <row r="1355" spans="12:12" x14ac:dyDescent="0.25">
      <c r="L1355" s="67"/>
    </row>
    <row r="1356" spans="12:12" x14ac:dyDescent="0.25">
      <c r="L1356" s="67"/>
    </row>
    <row r="1357" spans="12:12" x14ac:dyDescent="0.25">
      <c r="L1357" s="67"/>
    </row>
    <row r="1358" spans="12:12" x14ac:dyDescent="0.25">
      <c r="L1358" s="67"/>
    </row>
    <row r="1359" spans="12:12" x14ac:dyDescent="0.25">
      <c r="L1359" s="67"/>
    </row>
    <row r="1360" spans="12:12" x14ac:dyDescent="0.25">
      <c r="L1360" s="67"/>
    </row>
    <row r="1361" spans="12:12" x14ac:dyDescent="0.25">
      <c r="L1361" s="67"/>
    </row>
    <row r="1362" spans="12:12" x14ac:dyDescent="0.25">
      <c r="L1362" s="67"/>
    </row>
    <row r="1363" spans="12:12" x14ac:dyDescent="0.25">
      <c r="L1363" s="67"/>
    </row>
    <row r="1364" spans="12:12" x14ac:dyDescent="0.25">
      <c r="L1364" s="67"/>
    </row>
    <row r="1365" spans="12:12" x14ac:dyDescent="0.25">
      <c r="L1365" s="67"/>
    </row>
    <row r="1366" spans="12:12" x14ac:dyDescent="0.25">
      <c r="L1366" s="67"/>
    </row>
    <row r="1367" spans="12:12" x14ac:dyDescent="0.25">
      <c r="L1367" s="67"/>
    </row>
    <row r="1368" spans="12:12" x14ac:dyDescent="0.25">
      <c r="L1368" s="67"/>
    </row>
    <row r="1369" spans="12:12" x14ac:dyDescent="0.25">
      <c r="L1369" s="67"/>
    </row>
    <row r="1370" spans="12:12" x14ac:dyDescent="0.25">
      <c r="L1370" s="67"/>
    </row>
    <row r="1371" spans="12:12" x14ac:dyDescent="0.25">
      <c r="L1371" s="67"/>
    </row>
    <row r="1372" spans="12:12" x14ac:dyDescent="0.25">
      <c r="L1372" s="67"/>
    </row>
    <row r="1373" spans="12:12" x14ac:dyDescent="0.25">
      <c r="L1373" s="67"/>
    </row>
    <row r="1374" spans="12:12" x14ac:dyDescent="0.25">
      <c r="L1374" s="67"/>
    </row>
    <row r="1375" spans="12:12" x14ac:dyDescent="0.25">
      <c r="L1375" s="67"/>
    </row>
    <row r="1376" spans="12:12" x14ac:dyDescent="0.25">
      <c r="L1376" s="67"/>
    </row>
    <row r="1377" spans="12:12" x14ac:dyDescent="0.25">
      <c r="L1377" s="67"/>
    </row>
    <row r="1378" spans="12:12" x14ac:dyDescent="0.25">
      <c r="L1378" s="67"/>
    </row>
    <row r="1379" spans="12:12" x14ac:dyDescent="0.25">
      <c r="L1379" s="67"/>
    </row>
    <row r="1380" spans="12:12" x14ac:dyDescent="0.25">
      <c r="L1380" s="67"/>
    </row>
    <row r="1381" spans="12:12" x14ac:dyDescent="0.25">
      <c r="L1381" s="67"/>
    </row>
    <row r="1382" spans="12:12" x14ac:dyDescent="0.25">
      <c r="L1382" s="67"/>
    </row>
    <row r="1383" spans="12:12" x14ac:dyDescent="0.25">
      <c r="L1383" s="67"/>
    </row>
    <row r="1384" spans="12:12" x14ac:dyDescent="0.25">
      <c r="L1384" s="67"/>
    </row>
    <row r="1385" spans="12:12" x14ac:dyDescent="0.25">
      <c r="L1385" s="67"/>
    </row>
    <row r="1386" spans="12:12" x14ac:dyDescent="0.25">
      <c r="L1386" s="67"/>
    </row>
    <row r="1387" spans="12:12" x14ac:dyDescent="0.25">
      <c r="L1387" s="67"/>
    </row>
    <row r="1388" spans="12:12" x14ac:dyDescent="0.25">
      <c r="L1388" s="67"/>
    </row>
    <row r="1389" spans="12:12" x14ac:dyDescent="0.25">
      <c r="L1389" s="67"/>
    </row>
    <row r="1390" spans="12:12" x14ac:dyDescent="0.25">
      <c r="L1390" s="67"/>
    </row>
    <row r="1391" spans="12:12" x14ac:dyDescent="0.25">
      <c r="L1391" s="67"/>
    </row>
    <row r="1392" spans="12:12" x14ac:dyDescent="0.25">
      <c r="L1392" s="67"/>
    </row>
    <row r="1393" spans="12:12" x14ac:dyDescent="0.25">
      <c r="L1393" s="67"/>
    </row>
    <row r="1394" spans="12:12" x14ac:dyDescent="0.25">
      <c r="L1394" s="67"/>
    </row>
    <row r="1395" spans="12:12" x14ac:dyDescent="0.25">
      <c r="L1395" s="67"/>
    </row>
  </sheetData>
  <mergeCells count="26">
    <mergeCell ref="D148:J148"/>
    <mergeCell ref="D152:J152"/>
    <mergeCell ref="D172:J172"/>
    <mergeCell ref="D132:J132"/>
    <mergeCell ref="D134:J134"/>
    <mergeCell ref="D138:J138"/>
    <mergeCell ref="D104:J104"/>
    <mergeCell ref="D105:J105"/>
    <mergeCell ref="D85:J85"/>
    <mergeCell ref="D87:J87"/>
    <mergeCell ref="D65:J65"/>
    <mergeCell ref="D26:J26"/>
    <mergeCell ref="D53:J53"/>
    <mergeCell ref="D54:J54"/>
    <mergeCell ref="D58:J58"/>
    <mergeCell ref="D63:J63"/>
    <mergeCell ref="D23:J23"/>
    <mergeCell ref="A1:J1"/>
    <mergeCell ref="F2:J2"/>
    <mergeCell ref="D5:J5"/>
    <mergeCell ref="D6:J6"/>
    <mergeCell ref="D10:J10"/>
    <mergeCell ref="D11:J11"/>
    <mergeCell ref="D16:J16"/>
    <mergeCell ref="D19:J19"/>
    <mergeCell ref="D22:J22"/>
  </mergeCells>
  <phoneticPr fontId="0" type="noConversion"/>
  <pageMargins left="0.75" right="0.75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>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Пользователь</cp:lastModifiedBy>
  <dcterms:created xsi:type="dcterms:W3CDTF">2003-08-27T16:40:13Z</dcterms:created>
  <dcterms:modified xsi:type="dcterms:W3CDTF">2022-11-09T06:46:24Z</dcterms:modified>
</cp:coreProperties>
</file>