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расходов'!$G$28</definedName>
  </definedNames>
  <calcPr calcId="124519"/>
</workbook>
</file>

<file path=xl/calcChain.xml><?xml version="1.0" encoding="utf-8"?>
<calcChain xmlns="http://schemas.openxmlformats.org/spreadsheetml/2006/main">
  <c r="F25" i="1"/>
  <c r="E25"/>
  <c r="D25"/>
  <c r="F13"/>
  <c r="F19"/>
  <c r="E19"/>
  <c r="D19"/>
  <c r="E13"/>
  <c r="D13"/>
  <c r="F28" l="1"/>
  <c r="E28"/>
  <c r="D28"/>
</calcChain>
</file>

<file path=xl/sharedStrings.xml><?xml version="1.0" encoding="utf-8"?>
<sst xmlns="http://schemas.openxmlformats.org/spreadsheetml/2006/main" count="63" uniqueCount="58">
  <si>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</si>
  <si>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</si>
  <si>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</si>
  <si>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</si>
  <si>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</si>
  <si>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</si>
  <si>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</si>
  <si>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</si>
  <si>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</si>
  <si>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</si>
  <si>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</si>
  <si>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</si>
  <si>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</si>
  <si>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0107</t>
  </si>
  <si>
    <t>Обеспечение проведения выборов и референдумов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</si>
  <si>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</si>
  <si>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</si>
  <si>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</si>
  <si>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</si>
  <si>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</si>
  <si>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</si>
  <si>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</si>
  <si>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10</t>
  </si>
  <si>
    <t>11</t>
  </si>
  <si>
    <t>0200</t>
  </si>
  <si>
    <t>НАЦИОНАЛЬНАЯ ОБОРОНА</t>
  </si>
  <si>
    <t>12</t>
  </si>
  <si>
    <t>0203</t>
  </si>
  <si>
    <t>Мобилизационная и вневойсковая подготовка</t>
  </si>
  <si>
    <t>13</t>
  </si>
  <si>
    <t>14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</si>
  <si>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</si>
  <si>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</si>
  <si>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</si>
  <si>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</si>
  <si>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</si>
  <si>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</si>
  <si>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</si>
  <si>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</si>
  <si>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</si>
  <si>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</si>
  <si>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</si>
  <si>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</si>
  <si>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</si>
  <si>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</si>
  <si>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</si>
  <si>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</si>
  <si>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</si>
  <si>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Сумма на     2018 год</t>
  </si>
  <si>
    <t>Сумма на     2019 год</t>
  </si>
  <si>
    <t>Сумма на    2020 год</t>
  </si>
  <si>
    <t>Условно утвержденные расходы</t>
  </si>
  <si>
    <t>Приложение 5</t>
  </si>
  <si>
    <t xml:space="preserve">к решению   сельского  </t>
  </si>
  <si>
    <t>Совета   депутатов «О бюджете сельсовета</t>
  </si>
  <si>
    <t xml:space="preserve">                                                                                                                                                                 от №                                                      </t>
  </si>
  <si>
    <t>Распределение бюджетных ассигнований по разделам и 
подразделам бюджетной классификации расходов бюджетов Российской Федерации 
на 2018 год и плановый период 2019-2020 годов</t>
  </si>
  <si>
    <t xml:space="preserve">на 2018 год и плановый период 2019-2020 годов»  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</si>
</sst>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8" fillId="0" borderId="3" xfId="0" applyNumberFormat="1" applyFont="1" applyBorder="1" applyAlignment="1" applyProtection="1">
      <alignment horizontal="center" vertical="center"/>
    </xf>
    <xf numFmtId="0" fontId="9" fillId="0" borderId="0" xfId="0" applyFont="1"/>
    <xf numFmtId="0" fontId="10" fillId="0" borderId="0" xfId="0" applyFont="1" applyFill="1" applyAlignment="1">
      <alignment horizontal="right"/>
    </xf>
    <xf numFmtId="0" fontId="11" fillId="0" borderId="0" xfId="0" applyFont="1" applyAlignment="1"/>
    <xf numFmtId="0" fontId="11" fillId="0" borderId="0" xfId="0" applyFont="1" applyAlignment="1">
      <alignment horizontal="right"/>
    </xf>
    <xf numFmtId="49" fontId="11" fillId="0" borderId="0" xfId="0" applyNumberFormat="1" applyFont="1"/>
    <xf numFmtId="0" fontId="11" fillId="0" borderId="0" xfId="0" applyFont="1"/>
    <xf numFmtId="0" fontId="7" fillId="0" borderId="0" xfId="0" applyFont="1" applyFill="1" applyAlignment="1"/>
    <xf numFmtId="49" fontId="12" fillId="0" borderId="3" xfId="0" applyNumberFormat="1" applyFont="1" applyBorder="1" applyAlignment="1" applyProtection="1">
      <alignment horizontal="center" vertical="top" wrapText="1"/>
    </xf>
    <xf numFmtId="49" fontId="12" fillId="0" borderId="3" xfId="0" applyNumberFormat="1" applyFont="1" applyBorder="1" applyAlignment="1" applyProtection="1">
      <alignment horizontal="left" vertical="top" wrapText="1"/>
    </xf>
    <xf numFmtId="4" fontId="12" fillId="0" borderId="3" xfId="0" applyNumberFormat="1" applyFont="1" applyBorder="1" applyAlignment="1" applyProtection="1">
      <alignment horizontal="right" vertical="top" wrapText="1"/>
    </xf>
    <xf numFmtId="49" fontId="12" fillId="0" borderId="3" xfId="0" applyNumberFormat="1" applyFont="1" applyBorder="1" applyAlignment="1" applyProtection="1">
      <alignment horizontal="center"/>
    </xf>
    <xf numFmtId="4" fontId="12" fillId="0" borderId="3" xfId="0" applyNumberFormat="1" applyFont="1" applyBorder="1" applyAlignment="1" applyProtection="1">
      <alignment horizontal="right"/>
    </xf>
    <xf numFmtId="4" fontId="12" fillId="0" borderId="3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12" fillId="0" borderId="5" xfId="0" applyNumberFormat="1" applyFont="1" applyBorder="1" applyAlignment="1" applyProtection="1">
      <alignment horizontal="left"/>
    </xf>
    <xf numFmtId="0" fontId="12" fillId="0" borderId="6" xfId="0" applyFont="1" applyBorder="1" applyAlignment="1"/>
    <xf numFmtId="0" fontId="10" fillId="0" borderId="0" xfId="0" applyFont="1" applyBorder="1" applyAlignment="1" applyProtection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0" fontId="7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topLeftCell="A9" workbookViewId="0">
      <selection activeCell="F13" sqref="F13"/>
    </sheetView>
  </sheetViews>
  <sheetFormatPr defaultRowHeight="12.75" customHeight="1"/>
  <cols>
    <col min="1" max="1" width="10.710937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">
      <c r="A1" s="23"/>
      <c r="B1" s="24"/>
      <c r="C1" s="1"/>
      <c r="D1" s="1"/>
      <c r="E1" s="1"/>
      <c r="F1" s="11" t="s">
        <v>52</v>
      </c>
    </row>
    <row r="2" spans="1:7">
      <c r="A2" s="2"/>
      <c r="C2" s="3"/>
      <c r="D2" s="3"/>
      <c r="E2" s="12"/>
      <c r="F2" s="13" t="s">
        <v>53</v>
      </c>
    </row>
    <row r="3" spans="1:7" ht="12.75" customHeight="1">
      <c r="C3" s="14"/>
      <c r="D3" s="15"/>
      <c r="E3" s="12"/>
      <c r="F3" s="13" t="s">
        <v>54</v>
      </c>
    </row>
    <row r="4" spans="1:7" ht="12.75" customHeight="1">
      <c r="D4" s="16"/>
      <c r="E4" s="16"/>
      <c r="F4" s="13" t="s">
        <v>57</v>
      </c>
    </row>
    <row r="5" spans="1:7" ht="18.399999999999999" customHeight="1">
      <c r="A5" s="27" t="s">
        <v>55</v>
      </c>
      <c r="B5" s="27"/>
      <c r="C5" s="27"/>
      <c r="D5" s="27"/>
      <c r="E5" s="27"/>
      <c r="F5" s="27"/>
    </row>
    <row r="6" spans="1:7" ht="52.5" customHeight="1">
      <c r="A6" s="28" t="s">
        <v>56</v>
      </c>
      <c r="B6" s="28"/>
      <c r="C6" s="28"/>
      <c r="D6" s="28"/>
      <c r="E6" s="28"/>
      <c r="F6" s="28"/>
    </row>
    <row r="7" spans="1:7" ht="11.25" customHeight="1">
      <c r="B7" s="4"/>
      <c r="C7" s="4"/>
      <c r="D7" s="4"/>
      <c r="E7" s="4"/>
      <c r="F7" s="4"/>
    </row>
    <row r="8" spans="1:7" ht="15.75" hidden="1" customHeight="1">
      <c r="A8" s="29"/>
      <c r="B8" s="29"/>
      <c r="C8" s="5"/>
      <c r="D8" s="4"/>
      <c r="E8" s="4"/>
      <c r="F8" s="4"/>
    </row>
    <row r="9" spans="1:7" ht="13.5" customHeight="1">
      <c r="A9" s="29"/>
      <c r="B9" s="29"/>
      <c r="C9" s="8"/>
      <c r="F9" s="10" t="s">
        <v>0</v>
      </c>
    </row>
    <row r="10" spans="1:7" ht="18.399999999999999" customHeight="1">
      <c r="A10" s="30" t="s">
        <v>45</v>
      </c>
      <c r="B10" s="30" t="s">
        <v>46</v>
      </c>
      <c r="C10" s="32" t="s">
        <v>47</v>
      </c>
      <c r="D10" s="33" t="s">
        <v>48</v>
      </c>
      <c r="E10" s="33" t="s">
        <v>49</v>
      </c>
      <c r="F10" s="33" t="s">
        <v>50</v>
      </c>
      <c r="G10" s="7"/>
    </row>
    <row r="11" spans="1:7" ht="34.5" customHeight="1">
      <c r="A11" s="31"/>
      <c r="B11" s="31"/>
      <c r="C11" s="31"/>
      <c r="D11" s="31"/>
      <c r="E11" s="31"/>
      <c r="F11" s="31"/>
      <c r="G11" s="7"/>
    </row>
    <row r="12" spans="1:7">
      <c r="A12" s="6"/>
      <c r="B12" s="9" t="s">
        <v>2</v>
      </c>
      <c r="C12" s="9" t="s">
        <v>3</v>
      </c>
      <c r="D12" s="9" t="s">
        <v>4</v>
      </c>
      <c r="E12" s="9" t="s">
        <v>5</v>
      </c>
      <c r="F12" s="9" t="s">
        <v>1</v>
      </c>
      <c r="G12" s="7"/>
    </row>
    <row r="13" spans="1:7" ht="30">
      <c r="A13" s="17" t="s">
        <v>2</v>
      </c>
      <c r="B13" s="18" t="s">
        <v>8</v>
      </c>
      <c r="C13" s="17" t="s">
        <v>7</v>
      </c>
      <c r="D13" s="19">
        <f>D14+D15+D16+D17+D18</f>
        <v>1575898</v>
      </c>
      <c r="E13" s="19">
        <f>E14+E15+E16+E17+E18</f>
        <v>1459287</v>
      </c>
      <c r="F13" s="19">
        <f>F14+F15+F17+F18</f>
        <v>1402910</v>
      </c>
    </row>
    <row r="14" spans="1:7" ht="60">
      <c r="A14" s="17" t="s">
        <v>3</v>
      </c>
      <c r="B14" s="18" t="s">
        <v>10</v>
      </c>
      <c r="C14" s="17" t="s">
        <v>9</v>
      </c>
      <c r="D14" s="19">
        <v>584313</v>
      </c>
      <c r="E14" s="19">
        <v>584313</v>
      </c>
      <c r="F14" s="19">
        <v>584313</v>
      </c>
    </row>
    <row r="15" spans="1:7" ht="90">
      <c r="A15" s="17" t="s">
        <v>4</v>
      </c>
      <c r="B15" s="18" t="s">
        <v>12</v>
      </c>
      <c r="C15" s="17" t="s">
        <v>11</v>
      </c>
      <c r="D15" s="19">
        <v>927251</v>
      </c>
      <c r="E15" s="19">
        <v>840640</v>
      </c>
      <c r="F15" s="19">
        <v>784263</v>
      </c>
    </row>
    <row r="16" spans="1:7" ht="30">
      <c r="A16" s="17" t="s">
        <v>5</v>
      </c>
      <c r="B16" s="18" t="s">
        <v>14</v>
      </c>
      <c r="C16" s="17" t="s">
        <v>13</v>
      </c>
      <c r="D16" s="19">
        <v>30000</v>
      </c>
      <c r="E16" s="19">
        <v>0</v>
      </c>
      <c r="F16" s="19">
        <v>0</v>
      </c>
    </row>
    <row r="17" spans="1:6" ht="15">
      <c r="A17" s="17" t="s">
        <v>1</v>
      </c>
      <c r="B17" s="18" t="s">
        <v>17</v>
      </c>
      <c r="C17" s="17" t="s">
        <v>16</v>
      </c>
      <c r="D17" s="19">
        <v>3000</v>
      </c>
      <c r="E17" s="19">
        <v>3000</v>
      </c>
      <c r="F17" s="19">
        <v>3000</v>
      </c>
    </row>
    <row r="18" spans="1:6" ht="30">
      <c r="A18" s="17" t="s">
        <v>6</v>
      </c>
      <c r="B18" s="18" t="s">
        <v>21</v>
      </c>
      <c r="C18" s="17" t="s">
        <v>20</v>
      </c>
      <c r="D18" s="19">
        <v>31334</v>
      </c>
      <c r="E18" s="19">
        <v>31334</v>
      </c>
      <c r="F18" s="19">
        <v>31334</v>
      </c>
    </row>
    <row r="19" spans="1:6" ht="15">
      <c r="A19" s="17" t="s">
        <v>15</v>
      </c>
      <c r="B19" s="18" t="s">
        <v>25</v>
      </c>
      <c r="C19" s="17" t="s">
        <v>24</v>
      </c>
      <c r="D19" s="19">
        <f>D20</f>
        <v>60770</v>
      </c>
      <c r="E19" s="19">
        <f>E20</f>
        <v>61643</v>
      </c>
      <c r="F19" s="19">
        <f>F20</f>
        <v>64643</v>
      </c>
    </row>
    <row r="20" spans="1:6" ht="30">
      <c r="A20" s="17" t="s">
        <v>18</v>
      </c>
      <c r="B20" s="18" t="s">
        <v>28</v>
      </c>
      <c r="C20" s="17" t="s">
        <v>27</v>
      </c>
      <c r="D20" s="19">
        <v>60770</v>
      </c>
      <c r="E20" s="19">
        <v>61643</v>
      </c>
      <c r="F20" s="19">
        <v>64643</v>
      </c>
    </row>
    <row r="21" spans="1:6" ht="15">
      <c r="A21" s="17" t="s">
        <v>19</v>
      </c>
      <c r="B21" s="18" t="s">
        <v>32</v>
      </c>
      <c r="C21" s="17" t="s">
        <v>31</v>
      </c>
      <c r="D21" s="19">
        <v>48940</v>
      </c>
      <c r="E21" s="19">
        <v>54605</v>
      </c>
      <c r="F21" s="19">
        <v>55938</v>
      </c>
    </row>
    <row r="22" spans="1:6" ht="30">
      <c r="A22" s="17" t="s">
        <v>22</v>
      </c>
      <c r="B22" s="18" t="s">
        <v>35</v>
      </c>
      <c r="C22" s="17" t="s">
        <v>34</v>
      </c>
      <c r="D22" s="19">
        <v>48940</v>
      </c>
      <c r="E22" s="19">
        <v>54605</v>
      </c>
      <c r="F22" s="19">
        <v>55938</v>
      </c>
    </row>
    <row r="23" spans="1:6" ht="30">
      <c r="A23" s="17" t="s">
        <v>23</v>
      </c>
      <c r="B23" s="18" t="s">
        <v>37</v>
      </c>
      <c r="C23" s="17" t="s">
        <v>36</v>
      </c>
      <c r="D23" s="19">
        <v>123387</v>
      </c>
      <c r="E23" s="19">
        <v>123387</v>
      </c>
      <c r="F23" s="19">
        <v>123387</v>
      </c>
    </row>
    <row r="24" spans="1:6" ht="15">
      <c r="A24" s="17" t="s">
        <v>26</v>
      </c>
      <c r="B24" s="18" t="s">
        <v>39</v>
      </c>
      <c r="C24" s="17" t="s">
        <v>38</v>
      </c>
      <c r="D24" s="19">
        <v>123387</v>
      </c>
      <c r="E24" s="19">
        <v>123387</v>
      </c>
      <c r="F24" s="19">
        <v>123387</v>
      </c>
    </row>
    <row r="25" spans="1:6" ht="15">
      <c r="A25" s="17" t="s">
        <v>29</v>
      </c>
      <c r="B25" s="18" t="s">
        <v>41</v>
      </c>
      <c r="C25" s="17" t="s">
        <v>40</v>
      </c>
      <c r="D25" s="19">
        <f>D26</f>
        <v>560211</v>
      </c>
      <c r="E25" s="19">
        <f>E26</f>
        <v>560211</v>
      </c>
      <c r="F25" s="19">
        <f>F26</f>
        <v>560211</v>
      </c>
    </row>
    <row r="26" spans="1:6" ht="15">
      <c r="A26" s="17" t="s">
        <v>30</v>
      </c>
      <c r="B26" s="18" t="s">
        <v>43</v>
      </c>
      <c r="C26" s="17" t="s">
        <v>42</v>
      </c>
      <c r="D26" s="19">
        <v>560211</v>
      </c>
      <c r="E26" s="19">
        <v>560211</v>
      </c>
      <c r="F26" s="19">
        <v>560211</v>
      </c>
    </row>
    <row r="27" spans="1:6" ht="15">
      <c r="A27" s="17" t="s">
        <v>33</v>
      </c>
      <c r="B27" s="18" t="s">
        <v>51</v>
      </c>
      <c r="C27" s="17"/>
      <c r="D27" s="19"/>
      <c r="E27" s="19">
        <v>56311</v>
      </c>
      <c r="F27" s="19">
        <v>112688</v>
      </c>
    </row>
    <row r="28" spans="1:6" ht="15">
      <c r="A28" s="25" t="s">
        <v>44</v>
      </c>
      <c r="B28" s="26"/>
      <c r="C28" s="20"/>
      <c r="D28" s="21">
        <f>D13+D19+D21+D23+D25</f>
        <v>2369206</v>
      </c>
      <c r="E28" s="21">
        <f>E13+E19+E21+E23+E25+E27</f>
        <v>2315444</v>
      </c>
      <c r="F28" s="22">
        <f>F13+F19+F21+F23+F25+F27</f>
        <v>2319777</v>
      </c>
    </row>
  </sheetData>
  <mergeCells count="11">
    <mergeCell ref="A28:B28"/>
    <mergeCell ref="A5:F5"/>
    <mergeCell ref="A6:F6"/>
    <mergeCell ref="A8:B8"/>
    <mergeCell ref="A9:B9"/>
    <mergeCell ref="A10:A11"/>
    <mergeCell ref="B10:B11"/>
    <mergeCell ref="C10:C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User</cp:lastModifiedBy>
  <cp:lastPrinted>2017-11-07T09:06:05Z</cp:lastPrinted>
  <dcterms:created xsi:type="dcterms:W3CDTF">2017-11-07T06:55:01Z</dcterms:created>
  <dcterms:modified xsi:type="dcterms:W3CDTF">2017-11-10T15:40:35Z</dcterms:modified>
</cp:coreProperties>
</file>