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расходов'!$G$32</definedName>
  </definedNames>
  <calcPr calcId="144525"/>
</workbook>
</file>

<file path=xl/calcChain.xml><?xml version="1.0" encoding="utf-8"?>
<calcChain xmlns="http://schemas.openxmlformats.org/spreadsheetml/2006/main">
  <c r="D25" i="1" l="1"/>
  <c r="F25" i="1"/>
  <c r="E25" i="1"/>
  <c r="D23" i="1"/>
  <c r="F32" i="1"/>
  <c r="E32" i="1"/>
  <c r="F19" i="1"/>
  <c r="E19" i="1"/>
  <c r="D19" i="1"/>
  <c r="F21" i="1"/>
  <c r="E21" i="1"/>
  <c r="F14" i="1" l="1"/>
  <c r="E14" i="1"/>
  <c r="D14" i="1"/>
  <c r="D32" i="1" s="1"/>
</calcChain>
</file>

<file path=xl/sharedStrings.xml><?xml version="1.0" encoding="utf-8"?>
<sst xmlns="http://schemas.openxmlformats.org/spreadsheetml/2006/main" count="75" uniqueCount="69">
  <si>
    <t>Единица измерения:</t>
  </si>
  <si>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</si>
  <si>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</si>
  <si>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</si>
  <si>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</si>
  <si>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</si>
  <si>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</si>
  <si>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</si>
  <si>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</si>
  <si>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</si>
  <si>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</si>
  <si>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</si>
  <si>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</si>
  <si>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</si>
  <si>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</si>
  <si>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</si>
  <si>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</si>
  <si>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</si>
  <si>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8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</si>
  <si>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</si>
  <si>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</si>
  <si>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</si>
  <si>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</si>
  <si>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</si>
  <si>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</si>
  <si>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</si>
  <si>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</si>
  <si>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</si>
  <si>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</si>
  <si>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</si>
  <si>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</si>
  <si>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0500</t>
  </si>
  <si>
    <t>ЖИЛИЩНО-КОММУНАЛЬНОЕ ХОЗЯЙСТВО</t>
  </si>
  <si>
    <t>16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</si>
  <si>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</si>
  <si>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</si>
  <si>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</si>
  <si>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</si>
  <si>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</si>
  <si>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</si>
  <si>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</si>
  <si>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</si>
  <si>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</si>
  <si>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</si>
  <si>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ВСЕГО:</t>
  </si>
  <si>
    <t>Условно утвержденные расходы</t>
  </si>
  <si>
    <t>7</t>
  </si>
  <si>
    <t>9</t>
  </si>
  <si>
    <t>12</t>
  </si>
  <si>
    <t>15</t>
  </si>
  <si>
    <t>№ строки</t>
  </si>
  <si>
    <t>Наименование показателя бюджетной классификации</t>
  </si>
  <si>
    <t>Раздел-подраздел</t>
  </si>
  <si>
    <t>Приложение 3</t>
  </si>
  <si>
    <t xml:space="preserve">к решению   сельского  </t>
  </si>
  <si>
    <t>Совета   депутатов «О бюджете сельсовета</t>
  </si>
  <si>
    <t>Распределение бюджетных ассигнований по разделам и 
подразделам бюджетной классификации расходов бюджетов Российской Федерации 
на 2023 год и плановый период 2024 - 2025 годов</t>
  </si>
  <si>
    <t xml:space="preserve">на 2023 год и плановый период 2024-2025 годов»  </t>
  </si>
  <si>
    <t>Сумма                      на 2023 год</t>
  </si>
  <si>
    <t>Сумма                     на 2024 год</t>
  </si>
  <si>
    <t>Сумма                      на 2025 год</t>
  </si>
  <si>
    <t xml:space="preserve">                                                                                                                                                                        от 16.12.2022 №ВН-97р                                                      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</si>
  <si>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</si>
  <si>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</si>
  <si>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</si>
  <si>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</si>
  <si>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 xml:space="preserve">Приложение 3                                                                                                                              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10.02.2023 № ВН - 101р     </t>
  </si>
  <si>
    <t>17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</si>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</sst>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Fill="1" applyAlignment="1"/>
    <xf numFmtId="0" fontId="2" fillId="0" borderId="0" xfId="0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6" xfId="0" applyNumberFormat="1" applyFont="1" applyBorder="1" applyAlignment="1" applyProtection="1">
      <alignment horizontal="center" vertical="top" wrapText="1"/>
    </xf>
    <xf numFmtId="49" fontId="5" fillId="0" borderId="6" xfId="0" applyNumberFormat="1" applyFont="1" applyBorder="1" applyAlignment="1" applyProtection="1">
      <alignment horizontal="left" vertical="top" wrapText="1"/>
    </xf>
    <xf numFmtId="4" fontId="5" fillId="0" borderId="6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" fontId="5" fillId="0" borderId="3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topLeftCell="A11" workbookViewId="0">
      <selection activeCell="N29" sqref="N29"/>
    </sheetView>
  </sheetViews>
  <sheetFormatPr defaultRowHeight="12.75" customHeight="1" x14ac:dyDescent="0.25"/>
  <cols>
    <col min="1" max="1" width="5.77734375" customWidth="1"/>
    <col min="2" max="2" width="40.6640625" customWidth="1"/>
    <col min="3" max="3" width="10.6640625" customWidth="1"/>
    <col min="4" max="6" width="15.6640625" customWidth="1"/>
    <col min="7" max="7" width="0.33203125" customWidth="1"/>
    <col min="8" max="11" width="8.88671875" hidden="1" customWidth="1"/>
  </cols>
  <sheetData>
    <row r="1" spans="1:11" ht="31.2" customHeight="1" x14ac:dyDescent="0.25">
      <c r="E1" s="29" t="s">
        <v>66</v>
      </c>
      <c r="F1" s="29"/>
      <c r="G1" s="29"/>
      <c r="H1" s="29"/>
      <c r="I1" s="29"/>
      <c r="J1" s="29"/>
      <c r="K1" s="30"/>
    </row>
    <row r="2" spans="1:11" ht="13.2" x14ac:dyDescent="0.25">
      <c r="A2" s="5"/>
      <c r="B2" s="6"/>
      <c r="C2" s="7"/>
      <c r="D2" s="7"/>
      <c r="E2" s="7"/>
      <c r="F2" s="8" t="s">
        <v>53</v>
      </c>
    </row>
    <row r="3" spans="1:11" ht="13.2" x14ac:dyDescent="0.25">
      <c r="A3" s="9"/>
      <c r="B3" s="10"/>
      <c r="C3" s="9"/>
      <c r="D3" s="9"/>
      <c r="E3" s="11"/>
      <c r="F3" s="12" t="s">
        <v>54</v>
      </c>
    </row>
    <row r="4" spans="1:11" ht="12.75" customHeight="1" x14ac:dyDescent="0.25">
      <c r="A4" s="10"/>
      <c r="B4" s="10"/>
      <c r="C4" s="13"/>
      <c r="D4" s="10"/>
      <c r="E4" s="11"/>
      <c r="F4" s="12" t="s">
        <v>55</v>
      </c>
    </row>
    <row r="5" spans="1:11" ht="12.75" customHeight="1" x14ac:dyDescent="0.25">
      <c r="A5" s="10"/>
      <c r="B5" s="10"/>
      <c r="C5" s="10"/>
      <c r="D5" s="14"/>
      <c r="E5" s="14"/>
      <c r="F5" s="12" t="s">
        <v>57</v>
      </c>
    </row>
    <row r="6" spans="1:11" ht="17.399999999999999" customHeight="1" x14ac:dyDescent="0.25">
      <c r="A6" s="31" t="s">
        <v>61</v>
      </c>
      <c r="B6" s="31"/>
      <c r="C6" s="31"/>
      <c r="D6" s="31"/>
      <c r="E6" s="31"/>
      <c r="F6" s="31"/>
    </row>
    <row r="7" spans="1:11" ht="3.6" hidden="1" customHeight="1" x14ac:dyDescent="0.25">
      <c r="A7" s="32"/>
      <c r="B7" s="32"/>
      <c r="C7" s="32"/>
      <c r="D7" s="32"/>
      <c r="E7" s="32"/>
      <c r="F7" s="32"/>
    </row>
    <row r="8" spans="1:11" ht="37.200000000000003" customHeight="1" x14ac:dyDescent="0.25">
      <c r="B8" s="38" t="s">
        <v>56</v>
      </c>
      <c r="C8" s="38"/>
      <c r="D8" s="38"/>
      <c r="E8" s="38"/>
      <c r="F8" s="38"/>
      <c r="G8" s="38"/>
    </row>
    <row r="9" spans="1:11" ht="6.6" customHeight="1" x14ac:dyDescent="0.25">
      <c r="A9" s="33"/>
      <c r="B9" s="33"/>
      <c r="C9" s="2"/>
      <c r="D9" s="1"/>
      <c r="E9" s="1"/>
      <c r="F9" s="1"/>
    </row>
    <row r="10" spans="1:11" ht="13.5" customHeight="1" x14ac:dyDescent="0.25">
      <c r="A10" s="33" t="s">
        <v>0</v>
      </c>
      <c r="B10" s="33"/>
      <c r="C10" s="2"/>
      <c r="F10" s="15" t="s">
        <v>1</v>
      </c>
    </row>
    <row r="11" spans="1:11" ht="18.45" customHeight="1" x14ac:dyDescent="0.25">
      <c r="A11" s="34" t="s">
        <v>50</v>
      </c>
      <c r="B11" s="34" t="s">
        <v>51</v>
      </c>
      <c r="C11" s="36" t="s">
        <v>52</v>
      </c>
      <c r="D11" s="37" t="s">
        <v>58</v>
      </c>
      <c r="E11" s="37" t="s">
        <v>59</v>
      </c>
      <c r="F11" s="37" t="s">
        <v>60</v>
      </c>
      <c r="G11" s="4"/>
    </row>
    <row r="12" spans="1:11" ht="18.45" customHeight="1" x14ac:dyDescent="0.25">
      <c r="A12" s="35"/>
      <c r="B12" s="35"/>
      <c r="C12" s="35"/>
      <c r="D12" s="35"/>
      <c r="E12" s="35"/>
      <c r="F12" s="35"/>
      <c r="G12" s="4"/>
    </row>
    <row r="13" spans="1:11" ht="13.2" x14ac:dyDescent="0.25">
      <c r="A13" s="3" t="s">
        <v>3</v>
      </c>
      <c r="B13" s="3" t="s">
        <v>4</v>
      </c>
      <c r="C13" s="3" t="s">
        <v>5</v>
      </c>
      <c r="D13" s="3" t="s">
        <v>6</v>
      </c>
      <c r="E13" s="3" t="s">
        <v>2</v>
      </c>
      <c r="F13" s="3" t="s">
        <v>7</v>
      </c>
      <c r="G13" s="4"/>
    </row>
    <row r="14" spans="1:11" ht="13.2" x14ac:dyDescent="0.25">
      <c r="A14" s="16" t="s">
        <v>3</v>
      </c>
      <c r="B14" s="17" t="s">
        <v>9</v>
      </c>
      <c r="C14" s="16" t="s">
        <v>8</v>
      </c>
      <c r="D14" s="18">
        <f>D15+D16+D17+D18</f>
        <v>3258893.54</v>
      </c>
      <c r="E14" s="18">
        <f>E15+E16+E17+E18</f>
        <v>3076458</v>
      </c>
      <c r="F14" s="18">
        <f>F15+F16+F17+F18</f>
        <v>2959360</v>
      </c>
    </row>
    <row r="15" spans="1:11" ht="39.6" x14ac:dyDescent="0.25">
      <c r="A15" s="19" t="s">
        <v>4</v>
      </c>
      <c r="B15" s="20" t="s">
        <v>11</v>
      </c>
      <c r="C15" s="19" t="s">
        <v>10</v>
      </c>
      <c r="D15" s="21">
        <v>1021035</v>
      </c>
      <c r="E15" s="21">
        <v>1021035</v>
      </c>
      <c r="F15" s="21">
        <v>1021035</v>
      </c>
    </row>
    <row r="16" spans="1:11" ht="66" x14ac:dyDescent="0.25">
      <c r="A16" s="19" t="s">
        <v>5</v>
      </c>
      <c r="B16" s="20" t="s">
        <v>13</v>
      </c>
      <c r="C16" s="19" t="s">
        <v>12</v>
      </c>
      <c r="D16" s="21">
        <v>2158900.54</v>
      </c>
      <c r="E16" s="21">
        <v>1976465</v>
      </c>
      <c r="F16" s="21">
        <v>1859367</v>
      </c>
    </row>
    <row r="17" spans="1:6" ht="13.2" x14ac:dyDescent="0.25">
      <c r="A17" s="16" t="s">
        <v>6</v>
      </c>
      <c r="B17" s="17" t="s">
        <v>15</v>
      </c>
      <c r="C17" s="16" t="s">
        <v>14</v>
      </c>
      <c r="D17" s="18">
        <v>10000</v>
      </c>
      <c r="E17" s="18">
        <v>10000</v>
      </c>
      <c r="F17" s="18">
        <v>10000</v>
      </c>
    </row>
    <row r="18" spans="1:6" ht="13.2" x14ac:dyDescent="0.25">
      <c r="A18" s="16" t="s">
        <v>2</v>
      </c>
      <c r="B18" s="17" t="s">
        <v>17</v>
      </c>
      <c r="C18" s="16" t="s">
        <v>16</v>
      </c>
      <c r="D18" s="18">
        <v>68958</v>
      </c>
      <c r="E18" s="18">
        <v>68958</v>
      </c>
      <c r="F18" s="18">
        <v>68958</v>
      </c>
    </row>
    <row r="19" spans="1:6" ht="13.2" x14ac:dyDescent="0.25">
      <c r="A19" s="16" t="s">
        <v>7</v>
      </c>
      <c r="B19" s="17" t="s">
        <v>20</v>
      </c>
      <c r="C19" s="16" t="s">
        <v>19</v>
      </c>
      <c r="D19" s="18">
        <f>D20</f>
        <v>64963</v>
      </c>
      <c r="E19" s="18">
        <f>E20</f>
        <v>67805</v>
      </c>
      <c r="F19" s="18">
        <f>F20</f>
        <v>70297</v>
      </c>
    </row>
    <row r="20" spans="1:6" ht="15" customHeight="1" x14ac:dyDescent="0.25">
      <c r="A20" s="16" t="s">
        <v>46</v>
      </c>
      <c r="B20" s="17" t="s">
        <v>23</v>
      </c>
      <c r="C20" s="16" t="s">
        <v>22</v>
      </c>
      <c r="D20" s="18">
        <v>64963</v>
      </c>
      <c r="E20" s="18">
        <v>67805</v>
      </c>
      <c r="F20" s="18">
        <v>70297</v>
      </c>
    </row>
    <row r="21" spans="1:6" ht="28.8" customHeight="1" x14ac:dyDescent="0.25">
      <c r="A21" s="16" t="s">
        <v>18</v>
      </c>
      <c r="B21" s="17" t="s">
        <v>62</v>
      </c>
      <c r="C21" s="16" t="s">
        <v>63</v>
      </c>
      <c r="D21" s="18">
        <v>72106</v>
      </c>
      <c r="E21" s="18">
        <f>E22</f>
        <v>43263</v>
      </c>
      <c r="F21" s="18">
        <f>F22</f>
        <v>48105</v>
      </c>
    </row>
    <row r="22" spans="1:6" ht="15" customHeight="1" x14ac:dyDescent="0.25">
      <c r="A22" s="16" t="s">
        <v>47</v>
      </c>
      <c r="B22" s="17" t="s">
        <v>64</v>
      </c>
      <c r="C22" s="16" t="s">
        <v>65</v>
      </c>
      <c r="D22" s="18">
        <v>72106</v>
      </c>
      <c r="E22" s="18">
        <v>43263</v>
      </c>
      <c r="F22" s="18">
        <v>48105</v>
      </c>
    </row>
    <row r="23" spans="1:6" ht="13.2" x14ac:dyDescent="0.25">
      <c r="A23" s="16" t="s">
        <v>21</v>
      </c>
      <c r="B23" s="17" t="s">
        <v>26</v>
      </c>
      <c r="C23" s="16" t="s">
        <v>25</v>
      </c>
      <c r="D23" s="18">
        <f>D24</f>
        <v>197581.18</v>
      </c>
      <c r="E23" s="18">
        <v>177898</v>
      </c>
      <c r="F23" s="18">
        <v>186263</v>
      </c>
    </row>
    <row r="24" spans="1:6" ht="13.2" x14ac:dyDescent="0.25">
      <c r="A24" s="16" t="s">
        <v>24</v>
      </c>
      <c r="B24" s="17" t="s">
        <v>29</v>
      </c>
      <c r="C24" s="16" t="s">
        <v>28</v>
      </c>
      <c r="D24" s="18">
        <v>197581.18</v>
      </c>
      <c r="E24" s="18">
        <v>177898</v>
      </c>
      <c r="F24" s="18">
        <v>186263</v>
      </c>
    </row>
    <row r="25" spans="1:6" ht="13.2" x14ac:dyDescent="0.25">
      <c r="A25" s="16" t="s">
        <v>48</v>
      </c>
      <c r="B25" s="17" t="s">
        <v>32</v>
      </c>
      <c r="C25" s="16" t="s">
        <v>31</v>
      </c>
      <c r="D25" s="18">
        <f>D26</f>
        <v>186468</v>
      </c>
      <c r="E25" s="18">
        <f>E26</f>
        <v>172305</v>
      </c>
      <c r="F25" s="18">
        <f>F26</f>
        <v>172063</v>
      </c>
    </row>
    <row r="26" spans="1:6" ht="13.2" x14ac:dyDescent="0.25">
      <c r="A26" s="16" t="s">
        <v>27</v>
      </c>
      <c r="B26" s="17" t="s">
        <v>35</v>
      </c>
      <c r="C26" s="16" t="s">
        <v>34</v>
      </c>
      <c r="D26" s="18">
        <v>186468</v>
      </c>
      <c r="E26" s="18">
        <v>172305</v>
      </c>
      <c r="F26" s="18">
        <v>172063</v>
      </c>
    </row>
    <row r="27" spans="1:6" ht="13.2" x14ac:dyDescent="0.25">
      <c r="A27" s="16" t="s">
        <v>30</v>
      </c>
      <c r="B27" s="17" t="s">
        <v>37</v>
      </c>
      <c r="C27" s="16" t="s">
        <v>36</v>
      </c>
      <c r="D27" s="18">
        <v>1144745</v>
      </c>
      <c r="E27" s="18">
        <v>1144745</v>
      </c>
      <c r="F27" s="18">
        <v>1144745</v>
      </c>
    </row>
    <row r="28" spans="1:6" ht="13.2" x14ac:dyDescent="0.25">
      <c r="A28" s="16" t="s">
        <v>49</v>
      </c>
      <c r="B28" s="17" t="s">
        <v>39</v>
      </c>
      <c r="C28" s="16" t="s">
        <v>38</v>
      </c>
      <c r="D28" s="18">
        <v>1144745</v>
      </c>
      <c r="E28" s="18">
        <v>1144745</v>
      </c>
      <c r="F28" s="18">
        <v>1144745</v>
      </c>
    </row>
    <row r="29" spans="1:6" ht="13.2" x14ac:dyDescent="0.25">
      <c r="A29" s="16" t="s">
        <v>33</v>
      </c>
      <c r="B29" s="17" t="s">
        <v>41</v>
      </c>
      <c r="C29" s="16" t="s">
        <v>40</v>
      </c>
      <c r="D29" s="18">
        <v>84326</v>
      </c>
      <c r="E29" s="18">
        <v>84326</v>
      </c>
      <c r="F29" s="18">
        <v>84326</v>
      </c>
    </row>
    <row r="30" spans="1:6" ht="13.2" x14ac:dyDescent="0.25">
      <c r="A30" s="16" t="s">
        <v>67</v>
      </c>
      <c r="B30" s="17" t="s">
        <v>43</v>
      </c>
      <c r="C30" s="16" t="s">
        <v>42</v>
      </c>
      <c r="D30" s="18">
        <v>84326</v>
      </c>
      <c r="E30" s="18">
        <v>84326</v>
      </c>
      <c r="F30" s="18">
        <v>84326</v>
      </c>
    </row>
    <row r="31" spans="1:6" ht="13.2" x14ac:dyDescent="0.25">
      <c r="A31" s="22" t="s">
        <v>68</v>
      </c>
      <c r="B31" s="23" t="s">
        <v>45</v>
      </c>
      <c r="C31" s="22"/>
      <c r="D31" s="24"/>
      <c r="E31" s="24">
        <v>119176</v>
      </c>
      <c r="F31" s="24">
        <v>236274</v>
      </c>
    </row>
    <row r="32" spans="1:6" ht="13.2" x14ac:dyDescent="0.25">
      <c r="A32" s="25"/>
      <c r="B32" s="26" t="s">
        <v>44</v>
      </c>
      <c r="C32" s="25"/>
      <c r="D32" s="27">
        <f>D14+D19+D23+D25+D27+D30+D21</f>
        <v>5009082.7200000007</v>
      </c>
      <c r="E32" s="27">
        <f>E14+E19+E23+E25+E27+E29+E31+E21</f>
        <v>4885976</v>
      </c>
      <c r="F32" s="28">
        <f>F14+F19+F23+F25+F27+F29+F31+F21</f>
        <v>4901433</v>
      </c>
    </row>
  </sheetData>
  <mergeCells count="12">
    <mergeCell ref="F11:F12"/>
    <mergeCell ref="B8:G8"/>
    <mergeCell ref="A11:A12"/>
    <mergeCell ref="B11:B12"/>
    <mergeCell ref="C11:C12"/>
    <mergeCell ref="D11:D12"/>
    <mergeCell ref="E11:E12"/>
    <mergeCell ref="E1:K1"/>
    <mergeCell ref="A6:F6"/>
    <mergeCell ref="A7:F7"/>
    <mergeCell ref="A9:B9"/>
    <mergeCell ref="A10:B10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2022-12-07T05:44:39Z</cp:lastPrinted>
  <dcterms:created xsi:type="dcterms:W3CDTF">2022-11-03T04:43:57Z</dcterms:created>
  <dcterms:modified xsi:type="dcterms:W3CDTF">2023-02-13T06:58:41Z</dcterms:modified>
</cp:coreProperties>
</file>