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Бюджет!$A$16</definedName>
    <definedName name="FIO" localSheetId="0">Бюджет!$F$16</definedName>
    <definedName name="LAST_CELL" localSheetId="0">Бюджет!$J$34</definedName>
    <definedName name="SIGN" localSheetId="0">Бюджет!$A$16:$H$17</definedName>
  </definedNames>
  <calcPr calcId="14562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9" i="1"/>
</calcChain>
</file>

<file path=xl/sharedStrings.xml><?xml version="1.0" encoding="utf-8"?>
<sst xmlns="http://schemas.openxmlformats.org/spreadsheetml/2006/main" count="80" uniqueCount="74">
  <si>
    <t>руб.</t>
  </si>
  <si>
    <t>№ п/п</t>
  </si>
  <si>
    <t>1</t>
  </si>
  <si>
    <t>ОБЩЕГОСУДАРСТВЕННЫЕ ВОПРОСЫ</t>
  </si>
  <si>
    <t>0100</t>
  </si>
  <si>
    <t>2</t>
  </si>
  <si>
    <t>Функционирование высшего должностного лица субъекта Российской Федерации и муниципального образования</t>
  </si>
  <si>
    <t>0102</t>
  </si>
  <si>
    <t>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</si>
  <si>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</si>
  <si>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</si>
  <si>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4</t>
  </si>
  <si>
    <t>Обеспечение проведения выборов и референдумов</t>
  </si>
  <si>
    <t>0107</t>
  </si>
  <si>
    <t>5</t>
  </si>
  <si>
    <t>Резервные фонды</t>
  </si>
  <si>
    <t>0111</t>
  </si>
  <si>
    <t>6</t>
  </si>
  <si>
    <t>Другие общегосударственные вопросы</t>
  </si>
  <si>
    <t>0113</t>
  </si>
  <si>
    <t>7</t>
  </si>
  <si>
    <t>НАЦИОНАЛЬНАЯ ОБОРОНА</t>
  </si>
  <si>
    <t>0200</t>
  </si>
  <si>
    <t>8</t>
  </si>
  <si>
    <t>Мобилизационная и вневойсковая подготовка</t>
  </si>
  <si>
    <t>0203</t>
  </si>
  <si>
    <t>9</t>
  </si>
  <si>
    <t>НАЦИОНАЛЬНАЯ БЕЗОПАСНОСТЬ И ПРАВООХРАНИТЕЛЬНАЯ ДЕЯТЕЛЬНОСТЬ</t>
  </si>
  <si>
    <t>0300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</si>
  <si>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</si>
  <si>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</si>
  <si>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</si>
  <si>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11</t>
  </si>
  <si>
    <t>НАЦИОНАЛЬНАЯ ЭКОНОМИКА</t>
  </si>
  <si>
    <t>0400</t>
  </si>
  <si>
    <t>12</t>
  </si>
  <si>
    <t>Дорожное хозяйство (дорожные фонды)</t>
  </si>
  <si>
    <t>0409</t>
  </si>
  <si>
    <t>13</t>
  </si>
  <si>
    <t>ЖИЛИЩНО-КОММУНАЛЬНОЕ ХОЗЯЙСТВО</t>
  </si>
  <si>
    <t>0500</t>
  </si>
  <si>
    <t>14</t>
  </si>
  <si>
    <t>Коммунальное хозяйство</t>
  </si>
  <si>
    <t>0502</t>
  </si>
  <si>
    <t>15</t>
  </si>
  <si>
    <t>Благоустройство</t>
  </si>
  <si>
    <t>0503</t>
  </si>
  <si>
    <t>16</t>
  </si>
  <si>
    <t>КУЛЬТУРА, КИНЕМАТОГРАФИЯ</t>
  </si>
  <si>
    <t>0800</t>
  </si>
  <si>
    <t>17</t>
  </si>
  <si>
    <t>Культура</t>
  </si>
  <si>
    <t>0801</t>
  </si>
  <si>
    <t>18</t>
  </si>
  <si>
    <t>Другие вопросы в области культуры, кинематографии</t>
  </si>
  <si>
    <t>0804</t>
  </si>
  <si>
    <t>19</t>
  </si>
  <si>
    <t>СОЦИАЛЬНАЯ ПОЛИТИКА</t>
  </si>
  <si>
    <t>1000</t>
  </si>
  <si>
    <t>20</t>
  </si>
  <si>
    <t>Пенсионное обеспечение</t>
  </si>
  <si>
    <t>1001</t>
  </si>
  <si>
    <t>Итого</t>
  </si>
  <si>
    <t>Наименование показателя бюджетной классификации</t>
  </si>
  <si>
    <t>Раздел подраздел</t>
  </si>
  <si>
    <t>Утверждено решением о бюджете</t>
  </si>
  <si>
    <t xml:space="preserve">Бюджетная роспись с учетом изменений </t>
  </si>
  <si>
    <t>Исполнено</t>
  </si>
  <si>
    <t>Процент исполнения</t>
  </si>
  <si>
    <t>Приложение 3</t>
  </si>
  <si>
    <t>к решению сельского Совета депутатов</t>
  </si>
  <si>
    <t>"Об исполнении бюджета сельсовета за 2022 год"</t>
  </si>
  <si>
    <t xml:space="preserve">Распределение расходов бюджета сельсовета по разделам и подразделам классификации расходов бюджетов Российской Федерации на 2022 год </t>
  </si>
  <si>
    <t>от 25.05.2023  № 11-105р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</si>
</sst>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8" fillId="0" borderId="3" xfId="0" applyNumberFormat="1" applyFont="1" applyBorder="1" applyAlignment="1" applyProtection="1">
      <alignment horizontal="left"/>
    </xf>
    <xf numFmtId="49" fontId="8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" fontId="4" fillId="0" borderId="4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/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0" fontId="6" fillId="0" borderId="0" xfId="0" applyFont="1"/>
    <xf numFmtId="49" fontId="4" fillId="0" borderId="1" xfId="0" applyNumberFormat="1" applyFont="1" applyBorder="1" applyAlignment="1" applyProtection="1">
      <alignment horizontal="center" wrapText="1"/>
    </xf>
    <xf numFmtId="4" fontId="4" fillId="0" borderId="1" xfId="0" applyNumberFormat="1" applyFont="1" applyBorder="1" applyAlignment="1" applyProtection="1">
      <alignment horizontal="right" wrapText="1"/>
    </xf>
    <xf numFmtId="4" fontId="4" fillId="0" borderId="1" xfId="0" applyNumberFormat="1" applyFont="1" applyBorder="1" applyAlignment="1"/>
    <xf numFmtId="0" fontId="6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5352</xdr:colOff>
      <xdr:row>30</xdr:row>
      <xdr:rowOff>1442</xdr:rowOff>
    </xdr:from>
    <xdr:to>
      <xdr:col>4</xdr:col>
      <xdr:colOff>912221</xdr:colOff>
      <xdr:row>31</xdr:row>
      <xdr:rowOff>108159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5352" y="8592992"/>
          <a:ext cx="5983694" cy="268642"/>
          <a:chOff x="1" y="1"/>
          <a:chExt cx="1028" cy="18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29"/>
  <sheetViews>
    <sheetView showGridLines="0" tabSelected="1" workbookViewId="0">
      <selection activeCell="E4" sqref="E4:H4"/>
    </sheetView>
  </sheetViews>
  <sheetFormatPr defaultRowHeight="12.75" customHeight="1" outlineLevelRow="1" x14ac:dyDescent="0.2"/>
  <cols>
    <col min="1" max="1" width="5.28515625" customWidth="1"/>
    <col min="2" max="2" width="51.5703125" customWidth="1"/>
    <col min="3" max="3" width="7.140625" customWidth="1"/>
    <col min="4" max="4" width="12.5703125" customWidth="1"/>
    <col min="5" max="5" width="13.28515625" customWidth="1"/>
    <col min="6" max="6" width="12.42578125" customWidth="1"/>
    <col min="7" max="7" width="8.140625" customWidth="1"/>
    <col min="8" max="8" width="3.28515625" customWidth="1"/>
    <col min="9" max="10" width="9.140625" customWidth="1"/>
  </cols>
  <sheetData>
    <row r="1" spans="1:10" x14ac:dyDescent="0.2">
      <c r="A1" s="21" t="s">
        <v>69</v>
      </c>
      <c r="B1" s="22"/>
      <c r="C1" s="22"/>
      <c r="D1" s="22"/>
      <c r="E1" s="22"/>
      <c r="F1" s="22"/>
      <c r="G1" s="14"/>
      <c r="H1" s="14"/>
      <c r="I1" s="1"/>
      <c r="J1" s="1"/>
    </row>
    <row r="2" spans="1:10" x14ac:dyDescent="0.2">
      <c r="A2" s="14"/>
      <c r="B2" s="14"/>
      <c r="C2" s="14"/>
      <c r="D2" s="23" t="s">
        <v>70</v>
      </c>
      <c r="E2" s="23"/>
      <c r="F2" s="23"/>
      <c r="G2" s="23"/>
      <c r="H2" s="23"/>
      <c r="I2" s="1"/>
      <c r="J2" s="1"/>
    </row>
    <row r="3" spans="1:10" ht="14.25" x14ac:dyDescent="0.2">
      <c r="A3" s="15"/>
      <c r="B3" s="16"/>
      <c r="C3" s="16"/>
      <c r="D3" s="23" t="s">
        <v>71</v>
      </c>
      <c r="E3" s="23"/>
      <c r="F3" s="23"/>
      <c r="G3" s="23"/>
      <c r="H3" s="23"/>
      <c r="I3" s="2"/>
      <c r="J3" s="2"/>
    </row>
    <row r="4" spans="1:10" ht="14.25" x14ac:dyDescent="0.2">
      <c r="A4" s="15"/>
      <c r="B4" s="16"/>
      <c r="C4" s="16"/>
      <c r="D4" s="17"/>
      <c r="E4" s="24" t="s">
        <v>73</v>
      </c>
      <c r="F4" s="24"/>
      <c r="G4" s="24"/>
      <c r="H4" s="24"/>
      <c r="I4" s="2"/>
      <c r="J4" s="2"/>
    </row>
    <row r="5" spans="1:10" ht="33" customHeight="1" x14ac:dyDescent="0.3">
      <c r="A5" s="25" t="s">
        <v>72</v>
      </c>
      <c r="B5" s="25"/>
      <c r="C5" s="25"/>
      <c r="D5" s="25"/>
      <c r="E5" s="25"/>
      <c r="F5" s="25"/>
      <c r="G5" s="25"/>
      <c r="H5" s="1"/>
      <c r="I5" s="1"/>
      <c r="J5" s="1"/>
    </row>
    <row r="6" spans="1:10" x14ac:dyDescent="0.2">
      <c r="A6" s="13" t="s">
        <v>0</v>
      </c>
      <c r="B6" s="3"/>
      <c r="C6" s="3"/>
      <c r="D6" s="3"/>
      <c r="E6" s="3"/>
      <c r="F6" s="3"/>
      <c r="G6" s="3"/>
      <c r="H6" s="3"/>
      <c r="I6" s="1"/>
      <c r="J6" s="1"/>
    </row>
    <row r="7" spans="1:10" ht="63" x14ac:dyDescent="0.2">
      <c r="A7" s="4" t="s">
        <v>1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</row>
    <row r="8" spans="1:10" x14ac:dyDescent="0.2">
      <c r="A8" s="5"/>
      <c r="B8" s="5" t="s">
        <v>2</v>
      </c>
      <c r="C8" s="5" t="s">
        <v>5</v>
      </c>
      <c r="D8" s="5" t="s">
        <v>8</v>
      </c>
      <c r="E8" s="5" t="s">
        <v>11</v>
      </c>
      <c r="F8" s="5" t="s">
        <v>14</v>
      </c>
      <c r="G8" s="5" t="s">
        <v>17</v>
      </c>
    </row>
    <row r="9" spans="1:10" ht="15.75" x14ac:dyDescent="0.25">
      <c r="A9" s="6" t="s">
        <v>2</v>
      </c>
      <c r="B9" s="7" t="s">
        <v>3</v>
      </c>
      <c r="C9" s="18" t="s">
        <v>4</v>
      </c>
      <c r="D9" s="19">
        <v>2886378</v>
      </c>
      <c r="E9" s="19">
        <v>3397679.88</v>
      </c>
      <c r="F9" s="19">
        <v>3306891.4</v>
      </c>
      <c r="G9" s="20">
        <f>F9/E9*100</f>
        <v>97.327927197190817</v>
      </c>
    </row>
    <row r="10" spans="1:10" ht="47.25" outlineLevel="1" x14ac:dyDescent="0.25">
      <c r="A10" s="6" t="s">
        <v>5</v>
      </c>
      <c r="B10" s="7" t="s">
        <v>6</v>
      </c>
      <c r="C10" s="18" t="s">
        <v>7</v>
      </c>
      <c r="D10" s="19">
        <v>940190</v>
      </c>
      <c r="E10" s="19">
        <v>574510.04</v>
      </c>
      <c r="F10" s="19">
        <v>527428.9</v>
      </c>
      <c r="G10" s="20">
        <f t="shared" ref="G10:G29" si="0">F10/E10*100</f>
        <v>91.804992650781173</v>
      </c>
    </row>
    <row r="11" spans="1:10" ht="63" outlineLevel="1" x14ac:dyDescent="0.25">
      <c r="A11" s="6" t="s">
        <v>8</v>
      </c>
      <c r="B11" s="7" t="s">
        <v>9</v>
      </c>
      <c r="C11" s="18" t="s">
        <v>10</v>
      </c>
      <c r="D11" s="19">
        <v>1897706</v>
      </c>
      <c r="E11" s="19">
        <v>2563587.2400000002</v>
      </c>
      <c r="F11" s="19">
        <v>2531879.9</v>
      </c>
      <c r="G11" s="20">
        <f t="shared" si="0"/>
        <v>98.763165165387534</v>
      </c>
    </row>
    <row r="12" spans="1:10" ht="31.5" outlineLevel="1" x14ac:dyDescent="0.25">
      <c r="A12" s="6" t="s">
        <v>11</v>
      </c>
      <c r="B12" s="7" t="s">
        <v>12</v>
      </c>
      <c r="C12" s="18" t="s">
        <v>13</v>
      </c>
      <c r="D12" s="19">
        <v>0</v>
      </c>
      <c r="E12" s="19">
        <v>211100.6</v>
      </c>
      <c r="F12" s="19">
        <v>211100.6</v>
      </c>
      <c r="G12" s="20">
        <f t="shared" si="0"/>
        <v>100</v>
      </c>
    </row>
    <row r="13" spans="1:10" ht="15.75" outlineLevel="1" x14ac:dyDescent="0.25">
      <c r="A13" s="6" t="s">
        <v>14</v>
      </c>
      <c r="B13" s="7" t="s">
        <v>15</v>
      </c>
      <c r="C13" s="18" t="s">
        <v>16</v>
      </c>
      <c r="D13" s="19">
        <v>12000</v>
      </c>
      <c r="E13" s="19">
        <v>12000</v>
      </c>
      <c r="F13" s="19">
        <v>0</v>
      </c>
      <c r="G13" s="20">
        <f t="shared" si="0"/>
        <v>0</v>
      </c>
    </row>
    <row r="14" spans="1:10" ht="15.75" outlineLevel="1" x14ac:dyDescent="0.25">
      <c r="A14" s="6" t="s">
        <v>17</v>
      </c>
      <c r="B14" s="7" t="s">
        <v>18</v>
      </c>
      <c r="C14" s="18" t="s">
        <v>19</v>
      </c>
      <c r="D14" s="19">
        <v>36482</v>
      </c>
      <c r="E14" s="19">
        <v>36482</v>
      </c>
      <c r="F14" s="19">
        <v>36482</v>
      </c>
      <c r="G14" s="20">
        <f t="shared" si="0"/>
        <v>100</v>
      </c>
    </row>
    <row r="15" spans="1:10" ht="15.75" x14ac:dyDescent="0.25">
      <c r="A15" s="6" t="s">
        <v>20</v>
      </c>
      <c r="B15" s="7" t="s">
        <v>21</v>
      </c>
      <c r="C15" s="18" t="s">
        <v>22</v>
      </c>
      <c r="D15" s="19">
        <v>52788</v>
      </c>
      <c r="E15" s="19">
        <v>54699</v>
      </c>
      <c r="F15" s="19">
        <v>54699</v>
      </c>
      <c r="G15" s="20">
        <f t="shared" si="0"/>
        <v>100</v>
      </c>
    </row>
    <row r="16" spans="1:10" ht="15.75" outlineLevel="1" x14ac:dyDescent="0.25">
      <c r="A16" s="6" t="s">
        <v>23</v>
      </c>
      <c r="B16" s="7" t="s">
        <v>24</v>
      </c>
      <c r="C16" s="18" t="s">
        <v>25</v>
      </c>
      <c r="D16" s="19">
        <v>52788</v>
      </c>
      <c r="E16" s="19">
        <v>54699</v>
      </c>
      <c r="F16" s="19">
        <v>54699</v>
      </c>
      <c r="G16" s="20">
        <f t="shared" si="0"/>
        <v>100</v>
      </c>
    </row>
    <row r="17" spans="1:7" ht="31.5" x14ac:dyDescent="0.25">
      <c r="A17" s="6" t="s">
        <v>26</v>
      </c>
      <c r="B17" s="7" t="s">
        <v>27</v>
      </c>
      <c r="C17" s="18" t="s">
        <v>28</v>
      </c>
      <c r="D17" s="19">
        <v>0</v>
      </c>
      <c r="E17" s="19">
        <v>36842</v>
      </c>
      <c r="F17" s="19">
        <v>36842</v>
      </c>
      <c r="G17" s="20">
        <f t="shared" si="0"/>
        <v>100</v>
      </c>
    </row>
    <row r="18" spans="1:7" ht="47.25" outlineLevel="1" x14ac:dyDescent="0.25">
      <c r="A18" s="6" t="s">
        <v>29</v>
      </c>
      <c r="B18" s="7" t="s">
        <v>30</v>
      </c>
      <c r="C18" s="18" t="s">
        <v>31</v>
      </c>
      <c r="D18" s="19">
        <v>0</v>
      </c>
      <c r="E18" s="19">
        <v>36842</v>
      </c>
      <c r="F18" s="19">
        <v>36842</v>
      </c>
      <c r="G18" s="20">
        <f t="shared" si="0"/>
        <v>100</v>
      </c>
    </row>
    <row r="19" spans="1:7" ht="15.75" x14ac:dyDescent="0.25">
      <c r="A19" s="6" t="s">
        <v>32</v>
      </c>
      <c r="B19" s="7" t="s">
        <v>33</v>
      </c>
      <c r="C19" s="18" t="s">
        <v>34</v>
      </c>
      <c r="D19" s="19">
        <v>151320</v>
      </c>
      <c r="E19" s="19">
        <v>213425.47</v>
      </c>
      <c r="F19" s="19">
        <v>189740.99</v>
      </c>
      <c r="G19" s="20">
        <f t="shared" si="0"/>
        <v>88.902692822932522</v>
      </c>
    </row>
    <row r="20" spans="1:7" ht="15.75" outlineLevel="1" x14ac:dyDescent="0.25">
      <c r="A20" s="6" t="s">
        <v>35</v>
      </c>
      <c r="B20" s="7" t="s">
        <v>36</v>
      </c>
      <c r="C20" s="18" t="s">
        <v>37</v>
      </c>
      <c r="D20" s="19">
        <v>151320</v>
      </c>
      <c r="E20" s="19">
        <v>213425.47</v>
      </c>
      <c r="F20" s="19">
        <v>189740.99</v>
      </c>
      <c r="G20" s="20">
        <f t="shared" si="0"/>
        <v>88.902692822932522</v>
      </c>
    </row>
    <row r="21" spans="1:7" ht="15.75" x14ac:dyDescent="0.25">
      <c r="A21" s="6" t="s">
        <v>38</v>
      </c>
      <c r="B21" s="7" t="s">
        <v>39</v>
      </c>
      <c r="C21" s="18" t="s">
        <v>40</v>
      </c>
      <c r="D21" s="19">
        <v>164400</v>
      </c>
      <c r="E21" s="19">
        <v>201900</v>
      </c>
      <c r="F21" s="19">
        <v>194986.76</v>
      </c>
      <c r="G21" s="20">
        <f t="shared" si="0"/>
        <v>96.575908865775133</v>
      </c>
    </row>
    <row r="22" spans="1:7" ht="15.75" outlineLevel="1" x14ac:dyDescent="0.25">
      <c r="A22" s="6" t="s">
        <v>41</v>
      </c>
      <c r="B22" s="7" t="s">
        <v>42</v>
      </c>
      <c r="C22" s="18" t="s">
        <v>43</v>
      </c>
      <c r="D22" s="19">
        <v>0</v>
      </c>
      <c r="E22" s="19">
        <v>15444</v>
      </c>
      <c r="F22" s="19">
        <v>15444</v>
      </c>
      <c r="G22" s="20">
        <f t="shared" si="0"/>
        <v>100</v>
      </c>
    </row>
    <row r="23" spans="1:7" ht="15.75" outlineLevel="1" x14ac:dyDescent="0.25">
      <c r="A23" s="6" t="s">
        <v>44</v>
      </c>
      <c r="B23" s="7" t="s">
        <v>45</v>
      </c>
      <c r="C23" s="18" t="s">
        <v>46</v>
      </c>
      <c r="D23" s="19">
        <v>164400</v>
      </c>
      <c r="E23" s="19">
        <v>186456</v>
      </c>
      <c r="F23" s="19">
        <v>179542.76</v>
      </c>
      <c r="G23" s="20">
        <f t="shared" si="0"/>
        <v>96.292294160552629</v>
      </c>
    </row>
    <row r="24" spans="1:7" ht="15.75" x14ac:dyDescent="0.25">
      <c r="A24" s="6" t="s">
        <v>47</v>
      </c>
      <c r="B24" s="7" t="s">
        <v>48</v>
      </c>
      <c r="C24" s="18" t="s">
        <v>49</v>
      </c>
      <c r="D24" s="19">
        <v>1054089</v>
      </c>
      <c r="E24" s="19">
        <v>1062512</v>
      </c>
      <c r="F24" s="19">
        <v>1062512</v>
      </c>
      <c r="G24" s="20">
        <f t="shared" si="0"/>
        <v>100</v>
      </c>
    </row>
    <row r="25" spans="1:7" ht="15.75" outlineLevel="1" x14ac:dyDescent="0.25">
      <c r="A25" s="6" t="s">
        <v>50</v>
      </c>
      <c r="B25" s="7" t="s">
        <v>51</v>
      </c>
      <c r="C25" s="18" t="s">
        <v>52</v>
      </c>
      <c r="D25" s="19">
        <v>1054089</v>
      </c>
      <c r="E25" s="19">
        <v>1054089</v>
      </c>
      <c r="F25" s="19">
        <v>1054089</v>
      </c>
      <c r="G25" s="20">
        <f t="shared" si="0"/>
        <v>100</v>
      </c>
    </row>
    <row r="26" spans="1:7" ht="31.5" outlineLevel="1" x14ac:dyDescent="0.25">
      <c r="A26" s="6" t="s">
        <v>53</v>
      </c>
      <c r="B26" s="7" t="s">
        <v>54</v>
      </c>
      <c r="C26" s="18" t="s">
        <v>55</v>
      </c>
      <c r="D26" s="19">
        <v>0</v>
      </c>
      <c r="E26" s="19">
        <v>8423</v>
      </c>
      <c r="F26" s="19">
        <v>8423</v>
      </c>
      <c r="G26" s="20">
        <f t="shared" si="0"/>
        <v>100</v>
      </c>
    </row>
    <row r="27" spans="1:7" ht="15.75" x14ac:dyDescent="0.25">
      <c r="A27" s="6" t="s">
        <v>56</v>
      </c>
      <c r="B27" s="7" t="s">
        <v>57</v>
      </c>
      <c r="C27" s="18" t="s">
        <v>58</v>
      </c>
      <c r="D27" s="19">
        <v>96828</v>
      </c>
      <c r="E27" s="19">
        <v>81844.539999999994</v>
      </c>
      <c r="F27" s="19">
        <v>81844.539999999994</v>
      </c>
      <c r="G27" s="20">
        <f t="shared" si="0"/>
        <v>100</v>
      </c>
    </row>
    <row r="28" spans="1:7" ht="15.75" outlineLevel="1" x14ac:dyDescent="0.25">
      <c r="A28" s="6" t="s">
        <v>59</v>
      </c>
      <c r="B28" s="7" t="s">
        <v>60</v>
      </c>
      <c r="C28" s="18" t="s">
        <v>61</v>
      </c>
      <c r="D28" s="19">
        <v>96828</v>
      </c>
      <c r="E28" s="19">
        <v>81844.539999999994</v>
      </c>
      <c r="F28" s="19">
        <v>81844.539999999994</v>
      </c>
      <c r="G28" s="20">
        <f t="shared" si="0"/>
        <v>100</v>
      </c>
    </row>
    <row r="29" spans="1:7" ht="15.75" x14ac:dyDescent="0.25">
      <c r="A29" s="12" t="s">
        <v>62</v>
      </c>
      <c r="B29" s="8"/>
      <c r="C29" s="9"/>
      <c r="D29" s="10">
        <v>4405803</v>
      </c>
      <c r="E29" s="10">
        <v>5048902.8899999997</v>
      </c>
      <c r="F29" s="11">
        <v>4927516.6900000004</v>
      </c>
      <c r="G29" s="20">
        <f t="shared" si="0"/>
        <v>97.595790557976073</v>
      </c>
    </row>
  </sheetData>
  <mergeCells count="5">
    <mergeCell ref="A1:F1"/>
    <mergeCell ref="D2:H2"/>
    <mergeCell ref="D3:H3"/>
    <mergeCell ref="E4:H4"/>
    <mergeCell ref="A5:G5"/>
  </mergeCells>
  <pageMargins left="1.1811023622047245" right="0.59055118110236227" top="0.78740157480314965" bottom="0.78740157480314965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29fossn</dc:creator>
  <dc:description>POI HSSF rep:2.55.0.44</dc:description>
  <cp:lastModifiedBy>Пользователь</cp:lastModifiedBy>
  <cp:lastPrinted>2023-04-21T03:00:45Z</cp:lastPrinted>
  <dcterms:created xsi:type="dcterms:W3CDTF">2023-04-12T03:31:32Z</dcterms:created>
  <dcterms:modified xsi:type="dcterms:W3CDTF">2023-05-12T06:13:33Z</dcterms:modified>
</cp:coreProperties>
</file>