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Бюджет!$J$120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I49" i="1" l="1"/>
  <c r="I48" i="1"/>
  <c r="I27" i="1"/>
  <c r="I26" i="1"/>
  <c r="I45" i="1" l="1"/>
  <c r="I44" i="1"/>
  <c r="I63" i="1"/>
  <c r="I62" i="1"/>
  <c r="I58" i="1"/>
  <c r="I57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33" i="1"/>
  <c r="I34" i="1"/>
  <c r="I35" i="1"/>
  <c r="I36" i="1"/>
  <c r="I37" i="1"/>
  <c r="I38" i="1"/>
  <c r="I39" i="1"/>
  <c r="I40" i="1"/>
  <c r="I41" i="1"/>
  <c r="I42" i="1"/>
  <c r="I43" i="1"/>
  <c r="I46" i="1"/>
  <c r="I47" i="1"/>
  <c r="I50" i="1"/>
  <c r="I51" i="1"/>
  <c r="I52" i="1"/>
  <c r="I53" i="1"/>
  <c r="I54" i="1"/>
  <c r="I55" i="1"/>
  <c r="I56" i="1"/>
  <c r="I59" i="1"/>
  <c r="I60" i="1"/>
  <c r="I61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0" i="1"/>
</calcChain>
</file>

<file path=xl/sharedStrings.xml><?xml version="1.0" encoding="utf-8"?>
<sst xmlns="http://schemas.openxmlformats.org/spreadsheetml/2006/main" count="463" uniqueCount="230">
  <si>
    <t>руб.</t>
  </si>
  <si>
    <t>№ п/п</t>
  </si>
  <si>
    <t>Наименование кода</t>
  </si>
  <si>
    <t>КЦСР</t>
  </si>
  <si>
    <t>КВР</t>
  </si>
  <si>
    <t>КФСР</t>
  </si>
  <si>
    <t>1</t>
  </si>
  <si>
    <t>Муниципальная программа "Обеспечение безопасности жизнедеятельности Большетелекского сельсовета"</t>
  </si>
  <si>
    <t>0100000000</t>
  </si>
  <si>
    <t>2</t>
  </si>
  <si>
    <t>Подпрограмма "Содержание улично-дорожной сети сельсовета "</t>
  </si>
  <si>
    <t>0110000000</t>
  </si>
  <si>
    <t>3</t>
  </si>
  <si>
    <t>Мероприятия по содержанию автомобильных дорог и инженерных сооружений на них в границах поселений в рамках подпрограммы "Содержание улично-дорожной сети сельсовета" муниципальной программы "Обеспечение безопасности жизнедеятельности Большетелекского сельсовета"</t>
  </si>
  <si>
    <t>0110081670</t>
  </si>
  <si>
    <t>4</t>
  </si>
  <si>
    <t>Закупка товаров, работ и услуг для обеспечения государственных (муниципальных) нужд</t>
  </si>
  <si>
    <t>200</t>
  </si>
  <si>
    <t>5</t>
  </si>
  <si>
    <t>Иные закупки товаров, работ и услуг для обеспечения государственных (муниципальных) нужд</t>
  </si>
  <si>
    <t>240</t>
  </si>
  <si>
    <t>6</t>
  </si>
  <si>
    <t>НАЦИОНАЛЬНАЯ ЭКОНОМИКА</t>
  </si>
  <si>
    <t>0400</t>
  </si>
  <si>
    <t>7</t>
  </si>
  <si>
    <t>Дорожное хозяйство (дорожные фонды)</t>
  </si>
  <si>
    <t>0409</t>
  </si>
  <si>
    <t>8</t>
  </si>
  <si>
    <t>Содержание автомобильных дорог общего пользования местного значения за счет средств дорожного фонда Красноярского края в рамках подпрограммы "Содержание улично-дорожной сети сельсовета" муниципальной программы "Обеспечение безопасности жизнедеятельности Большетелекского сельсовета"</t>
  </si>
  <si>
    <t>01100S5080</t>
  </si>
  <si>
    <t>9</t>
  </si>
  <si>
    <t>10</t>
  </si>
  <si>
    <t>11</t>
  </si>
  <si>
    <t>12</t>
  </si>
  <si>
    <t>13</t>
  </si>
  <si>
    <t>Подпрограмма "Благоустройство территории Большетелекского сельсовета"</t>
  </si>
  <si>
    <t>0120000000</t>
  </si>
  <si>
    <t>14</t>
  </si>
  <si>
    <t>Мероприятия по уличному освещению в рамках подпрограммы "Благоустройство территории Большетелекского сельсовета" муниципальной программы "Обеспечение безопасности жизнедеятельности Большетелекского сельсовета"</t>
  </si>
  <si>
    <t>0120081660</t>
  </si>
  <si>
    <t>15</t>
  </si>
  <si>
    <t>16</t>
  </si>
  <si>
    <t>17</t>
  </si>
  <si>
    <t>ЖИЛИЩНО-КОММУНАЛЬНОЕ ХОЗЯЙСТВО</t>
  </si>
  <si>
    <t>0500</t>
  </si>
  <si>
    <t>18</t>
  </si>
  <si>
    <t>Благоустройство</t>
  </si>
  <si>
    <t>0503</t>
  </si>
  <si>
    <t>19</t>
  </si>
  <si>
    <t>20</t>
  </si>
  <si>
    <t>21</t>
  </si>
  <si>
    <t>Мероприятие по организации общественных работ в рамках подпрограммы "Благоустройство территории Большетелекского сельсовета " муниципальной программы Большетелекского сельсовета "Обеспечение жизнедеятельности территории Большетелекского сельсовета"</t>
  </si>
  <si>
    <t>0120081960</t>
  </si>
  <si>
    <t>22</t>
  </si>
  <si>
    <t>23</t>
  </si>
  <si>
    <t>24</t>
  </si>
  <si>
    <t>25</t>
  </si>
  <si>
    <t>26</t>
  </si>
  <si>
    <t>Подпрограмма "Создание безопасных условий проживания"</t>
  </si>
  <si>
    <t>0140000000</t>
  </si>
  <si>
    <t>27</t>
  </si>
  <si>
    <t>Обеспечение первичных мер пожарной безопасности в рамках подпрограммы "Создание безопасных условий проживания" муниципальной программы "Обеспечение безопасности жизнедеятельности Большетелекского сельсовета"</t>
  </si>
  <si>
    <t>01400S4120</t>
  </si>
  <si>
    <t>28</t>
  </si>
  <si>
    <t>29</t>
  </si>
  <si>
    <t>30</t>
  </si>
  <si>
    <t>НАЦИОНАЛЬНАЯ БЕЗОПАСНОСТЬ И ПРАВООХРАНИТЕЛЬНАЯ ДЕЯТЕЛЬНОСТЬ</t>
  </si>
  <si>
    <t>0300</t>
  </si>
  <si>
    <t>31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</si>
  <si>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</si>
  <si>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</si>
  <si>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32</t>
  </si>
  <si>
    <t>Непрограммные расходы отдельных органов исполнительной власти</t>
  </si>
  <si>
    <t>7200000000</t>
  </si>
  <si>
    <t>33</t>
  </si>
  <si>
    <t>Руководство и управление в сфере установленных функций органов муниципального образования</t>
  </si>
  <si>
    <t>7210000000</t>
  </si>
  <si>
    <t>34</t>
  </si>
  <si>
    <t>Руководство и управление в сфере установленных функций органов муниципальной власти по администрации Большетелекского сельсовета в рамках непрограммных расходов отдельных органов исполнительной власти</t>
  </si>
  <si>
    <t>7210000210</t>
  </si>
  <si>
    <t>35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</si>
  <si>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</si>
  <si>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</si>
  <si>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36</t>
  </si>
  <si>
    <t>Расходы на выплаты персоналу государственных (муниципальных) органов</t>
  </si>
  <si>
    <t>120</t>
  </si>
  <si>
    <t>37</t>
  </si>
  <si>
    <t>ОБЩЕГОСУДАРСТВЕННЫЕ ВОПРОСЫ</t>
  </si>
  <si>
    <t>0100</t>
  </si>
  <si>
    <t>38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</si>
  <si>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</si>
  <si>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</si>
  <si>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43</t>
  </si>
  <si>
    <t>44</t>
  </si>
  <si>
    <t>45</t>
  </si>
  <si>
    <t>46</t>
  </si>
  <si>
    <t>47</t>
  </si>
  <si>
    <t>48</t>
  </si>
  <si>
    <t>49</t>
  </si>
  <si>
    <t>Иные бюджетные ассигнования</t>
  </si>
  <si>
    <t>800</t>
  </si>
  <si>
    <t>50</t>
  </si>
  <si>
    <t>Уплата налогов, сборов и иных платежей</t>
  </si>
  <si>
    <t>850</t>
  </si>
  <si>
    <t>51</t>
  </si>
  <si>
    <t>52</t>
  </si>
  <si>
    <t>53</t>
  </si>
  <si>
    <t>Функционирование высшего должностного лица субъекта Российской Федерации и муниципального образования в рамках непрограммных расходов отдельных органов исполнительной власти</t>
  </si>
  <si>
    <t>7210000230</t>
  </si>
  <si>
    <t>54</t>
  </si>
  <si>
    <t>55</t>
  </si>
  <si>
    <t>56</t>
  </si>
  <si>
    <t>57</t>
  </si>
  <si>
    <t>Функционирование высшего должностного лица субъекта Российской Федерации и муниципального образования</t>
  </si>
  <si>
    <t>0102</t>
  </si>
  <si>
    <t>60</t>
  </si>
  <si>
    <t>Финансовое обеспечение (возмещение) расходных обязательств, связанных с увеличением с 1 июня 2022 года региональных выплат по администрации Большетелекского сельсовета в рамках непрограммных расходов отдельных органов исполнительной власти</t>
  </si>
  <si>
    <t>7210010340</t>
  </si>
  <si>
    <t>61</t>
  </si>
  <si>
    <t>62</t>
  </si>
  <si>
    <t>63</t>
  </si>
  <si>
    <t>64</t>
  </si>
  <si>
    <t>67</t>
  </si>
  <si>
    <t>Осуществление первичного воинского учета на территориях, где отсутствуют военные комиссариаты по администрации Большетелекского сельсовета в рамках непрограммных расходов отдельных органов исполнительной власти</t>
  </si>
  <si>
    <t>7210051180</t>
  </si>
  <si>
    <t>68</t>
  </si>
  <si>
    <t>69</t>
  </si>
  <si>
    <t>70</t>
  </si>
  <si>
    <t>НАЦИОНАЛЬНАЯ ОБОРОНА</t>
  </si>
  <si>
    <t>0200</t>
  </si>
  <si>
    <t>71</t>
  </si>
  <si>
    <t>Мобилизационная и вневойсковая подготовка</t>
  </si>
  <si>
    <t>0203</t>
  </si>
  <si>
    <t>74</t>
  </si>
  <si>
    <t>75</t>
  </si>
  <si>
    <t>76</t>
  </si>
  <si>
    <t>77</t>
  </si>
  <si>
    <t>78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</si>
  <si>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№8-3170) по администрации Большетелекского сельсовета в рамках непрограммных расходов отдельных органов исполнительной власти</t>
  </si>
  <si>
    <t>7210075140</t>
  </si>
  <si>
    <t>79</t>
  </si>
  <si>
    <t>80</t>
  </si>
  <si>
    <t>81</t>
  </si>
  <si>
    <t>82</t>
  </si>
  <si>
    <t>83</t>
  </si>
  <si>
    <t>Расходы на подготовку и проведение выборов в органы местного самоуправления по администрации Большетелекского сельсовета в рамках непрограммных расходов отдельных органов исполнительной власти</t>
  </si>
  <si>
    <t>7210080010</t>
  </si>
  <si>
    <t>84</t>
  </si>
  <si>
    <t>85</t>
  </si>
  <si>
    <t>Специальные расходы</t>
  </si>
  <si>
    <t>880</t>
  </si>
  <si>
    <t>86</t>
  </si>
  <si>
    <t>87</t>
  </si>
  <si>
    <t>Обеспечение проведения выборов и референдумов</t>
  </si>
  <si>
    <t>0107</t>
  </si>
  <si>
    <t>88</t>
  </si>
  <si>
    <t>Резервный фонд администрации Большетелекского сельсовета в рамках непрограммных расходов отдельных органов исполнительной власти</t>
  </si>
  <si>
    <t>7210080060</t>
  </si>
  <si>
    <t>89</t>
  </si>
  <si>
    <t>90</t>
  </si>
  <si>
    <t>Резервные средства</t>
  </si>
  <si>
    <t>870</t>
  </si>
  <si>
    <t>91</t>
  </si>
  <si>
    <t>92</t>
  </si>
  <si>
    <t>Резервные фонды</t>
  </si>
  <si>
    <t>0111</t>
  </si>
  <si>
    <t>93</t>
  </si>
  <si>
    <t>Мероприятия по землеустройству и землепользованию по администрации Большетелекского сельсовета в рамках непрограммных расходов отдельных органов исполнительной власти</t>
  </si>
  <si>
    <t>7210080580</t>
  </si>
  <si>
    <t>94</t>
  </si>
  <si>
    <t>95</t>
  </si>
  <si>
    <t>96</t>
  </si>
  <si>
    <t>97</t>
  </si>
  <si>
    <t>98</t>
  </si>
  <si>
    <t>Доплаты к пенсиям муниципальных служащих по администрации Большетелекского сельсовета в рамках непрограммных расходов отдельных органов исполнительной власти</t>
  </si>
  <si>
    <t>7210081370</t>
  </si>
  <si>
    <t>99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</si>
  <si>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</si>
  <si>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</si>
  <si>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</si>
  <si>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</si>
  <si>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101</t>
  </si>
  <si>
    <t>СОЦИАЛЬНАЯ ПОЛИТИКА</t>
  </si>
  <si>
    <t>1000</t>
  </si>
  <si>
    <t>102</t>
  </si>
  <si>
    <t>Пенсионное обеспечение</t>
  </si>
  <si>
    <t>1001</t>
  </si>
  <si>
    <t>103</t>
  </si>
  <si>
    <t>Межбюджетные трансферты на осуществление части полномочий по решению вопросов местного значения в соответствии с заключёнными соглашениями администрации Большетелекского сельсовета в рамках непрограммных расходов отдельных органов исполнительной власти</t>
  </si>
  <si>
    <t>7210081550</t>
  </si>
  <si>
    <t>104</t>
  </si>
  <si>
    <t>Межбюджетные трансферты</t>
  </si>
  <si>
    <t>500</t>
  </si>
  <si>
    <t>105</t>
  </si>
  <si>
    <t>Иные межбюджетные трансферты</t>
  </si>
  <si>
    <t>540</t>
  </si>
  <si>
    <t>Другие общегосударственные вопросы</t>
  </si>
  <si>
    <t>0113</t>
  </si>
  <si>
    <t>КУЛЬТУРА, КИНЕМАТОГРАФИЯ</t>
  </si>
  <si>
    <t>0800</t>
  </si>
  <si>
    <t>Культура</t>
  </si>
  <si>
    <t>0801</t>
  </si>
  <si>
    <t>Расходы на устранение нарушений действующего законодательства в рамках непрограммных расходов отдельных органов исполнительной власти</t>
  </si>
  <si>
    <t>7210083480</t>
  </si>
  <si>
    <t>Коммунальное хозяйство</t>
  </si>
  <si>
    <t>0502</t>
  </si>
  <si>
    <t>Ремонт и содержание мемориального комплекса памяти участников ВОВ в рамках непрограммных расходов отдельных органов исполнительной власти</t>
  </si>
  <si>
    <t>7210083870</t>
  </si>
  <si>
    <t>Другие вопросы в области культуры, кинематографии</t>
  </si>
  <si>
    <t>0804</t>
  </si>
  <si>
    <t>Итого</t>
  </si>
  <si>
    <t>Приложение 5</t>
  </si>
  <si>
    <t>к решению сельского Совета депутатов</t>
  </si>
  <si>
    <t>«Об исполнении бюджета сельсовета за 2022 год»</t>
  </si>
  <si>
    <t>Утверждено решением о бюджете</t>
  </si>
  <si>
    <t xml:space="preserve">Бюджетная роспись с учетом изменений </t>
  </si>
  <si>
    <t>Исполнено</t>
  </si>
  <si>
    <t>Процент исполнения</t>
  </si>
  <si>
    <t xml:space="preserve">Распределение бюджетных ассигнований по целевым статьям (муниципальным программам Большетелекского сельсовета и непрограммным направлениям деятельности), группам и подгруппам видов расходов, разделам, подразделам классификации расходов  бюджета сельсовета за 2022 год </t>
  </si>
  <si>
    <t>39</t>
  </si>
  <si>
    <t>40</t>
  </si>
  <si>
    <t>41</t>
  </si>
  <si>
    <t>42</t>
  </si>
  <si>
    <t>58</t>
  </si>
  <si>
    <t>59</t>
  </si>
  <si>
    <t>65</t>
  </si>
  <si>
    <t>66</t>
  </si>
  <si>
    <t>72</t>
  </si>
  <si>
    <t>73</t>
  </si>
  <si>
    <t xml:space="preserve">от 25.05.2023   № 11-105р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</si>
</sst>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8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4" fillId="0" borderId="0" xfId="0" applyFont="1" applyAlignment="1"/>
    <xf numFmtId="0" fontId="5" fillId="0" borderId="0" xfId="0" applyFont="1" applyBorder="1" applyAlignment="1" applyProtection="1">
      <alignment wrapText="1"/>
    </xf>
    <xf numFmtId="4" fontId="6" fillId="0" borderId="1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left" wrapText="1"/>
    </xf>
    <xf numFmtId="4" fontId="6" fillId="0" borderId="1" xfId="0" applyNumberFormat="1" applyFont="1" applyBorder="1" applyAlignment="1" applyProtection="1">
      <alignment horizontal="right" wrapText="1"/>
    </xf>
    <xf numFmtId="2" fontId="6" fillId="0" borderId="1" xfId="0" applyNumberFormat="1" applyFont="1" applyBorder="1" applyAlignment="1"/>
    <xf numFmtId="165" fontId="6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horizontal="right"/>
    </xf>
    <xf numFmtId="0" fontId="7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15"/>
  <sheetViews>
    <sheetView showGridLines="0" tabSelected="1" workbookViewId="0">
      <selection activeCell="G4" sqref="G4:M4"/>
    </sheetView>
  </sheetViews>
  <sheetFormatPr defaultRowHeight="12.75" customHeight="1" outlineLevelRow="6" x14ac:dyDescent="0.2"/>
  <cols>
    <col min="1" max="1" width="5.5703125" customWidth="1"/>
    <col min="2" max="2" width="43.140625" customWidth="1"/>
    <col min="3" max="3" width="13.7109375" customWidth="1"/>
    <col min="4" max="4" width="6" customWidth="1"/>
    <col min="5" max="5" width="6.7109375" customWidth="1"/>
    <col min="6" max="6" width="13" customWidth="1"/>
    <col min="7" max="7" width="12.42578125" customWidth="1"/>
    <col min="8" max="8" width="12.7109375" customWidth="1"/>
    <col min="9" max="9" width="8.85546875" customWidth="1"/>
    <col min="10" max="10" width="3.140625" customWidth="1"/>
    <col min="11" max="13" width="8.85546875" hidden="1" customWidth="1"/>
  </cols>
  <sheetData>
    <row r="1" spans="1:13" ht="11.45" customHeight="1" x14ac:dyDescent="0.2">
      <c r="A1" s="21"/>
      <c r="B1" s="21"/>
      <c r="C1" s="21"/>
      <c r="D1" s="21"/>
      <c r="E1" s="21"/>
      <c r="F1" s="21"/>
      <c r="G1" s="8"/>
      <c r="H1" s="22" t="s">
        <v>211</v>
      </c>
      <c r="I1" s="22"/>
      <c r="J1" s="22"/>
      <c r="K1" s="22"/>
      <c r="L1" s="22"/>
      <c r="M1" s="22"/>
    </row>
    <row r="2" spans="1:13" ht="9.6" customHeight="1" x14ac:dyDescent="0.2">
      <c r="A2" s="2"/>
      <c r="B2" s="1"/>
      <c r="C2" s="1"/>
      <c r="D2" s="1"/>
      <c r="E2" s="1"/>
      <c r="F2" s="1"/>
      <c r="G2" s="8"/>
      <c r="H2" s="23" t="s">
        <v>212</v>
      </c>
      <c r="I2" s="23"/>
      <c r="J2" s="23"/>
      <c r="K2" s="23"/>
      <c r="L2" s="23"/>
      <c r="M2" s="23"/>
    </row>
    <row r="3" spans="1:13" ht="18.600000000000001" customHeight="1" x14ac:dyDescent="0.2">
      <c r="A3" s="3"/>
      <c r="B3" s="4"/>
      <c r="C3" s="4"/>
      <c r="D3" s="4"/>
      <c r="E3" s="4"/>
      <c r="F3" s="4"/>
      <c r="G3" s="8"/>
      <c r="H3" s="24" t="s">
        <v>213</v>
      </c>
      <c r="I3" s="24"/>
      <c r="J3" s="24"/>
      <c r="K3" s="24"/>
      <c r="L3" s="24"/>
      <c r="M3" s="24"/>
    </row>
    <row r="4" spans="1:13" ht="14.25" x14ac:dyDescent="0.2">
      <c r="A4" s="3"/>
      <c r="B4" s="4"/>
      <c r="C4" s="4"/>
      <c r="D4" s="4"/>
      <c r="E4" s="5"/>
      <c r="F4" s="4"/>
      <c r="G4" s="25" t="s">
        <v>229</v>
      </c>
      <c r="H4" s="25"/>
      <c r="I4" s="25"/>
      <c r="J4" s="25"/>
      <c r="K4" s="25"/>
      <c r="L4" s="25"/>
      <c r="M4" s="25"/>
    </row>
    <row r="5" spans="1:13" ht="4.9000000000000004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ht="48.6" customHeight="1" x14ac:dyDescent="0.2">
      <c r="A6" s="26" t="s">
        <v>218</v>
      </c>
      <c r="B6" s="26"/>
      <c r="C6" s="26"/>
      <c r="D6" s="26"/>
      <c r="E6" s="26"/>
      <c r="F6" s="26"/>
      <c r="G6" s="26"/>
      <c r="H6" s="26"/>
      <c r="I6" s="26"/>
      <c r="J6" s="6"/>
    </row>
    <row r="7" spans="1:13" x14ac:dyDescent="0.2">
      <c r="A7" s="9" t="s">
        <v>0</v>
      </c>
      <c r="B7" s="7"/>
      <c r="C7" s="7"/>
      <c r="D7" s="7"/>
      <c r="E7" s="7"/>
      <c r="F7" s="7"/>
      <c r="G7" s="7"/>
      <c r="H7" s="7"/>
      <c r="I7" s="1"/>
      <c r="J7" s="1"/>
    </row>
    <row r="8" spans="1:13" ht="63" x14ac:dyDescent="0.2">
      <c r="A8" s="17" t="s">
        <v>1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214</v>
      </c>
      <c r="G8" s="17" t="s">
        <v>215</v>
      </c>
      <c r="H8" s="17" t="s">
        <v>216</v>
      </c>
      <c r="I8" s="17" t="s">
        <v>217</v>
      </c>
    </row>
    <row r="9" spans="1:13" x14ac:dyDescent="0.2">
      <c r="A9" s="11"/>
      <c r="B9" s="11" t="s">
        <v>6</v>
      </c>
      <c r="C9" s="11" t="s">
        <v>9</v>
      </c>
      <c r="D9" s="11" t="s">
        <v>12</v>
      </c>
      <c r="E9" s="11" t="s">
        <v>15</v>
      </c>
      <c r="F9" s="11" t="s">
        <v>18</v>
      </c>
      <c r="G9" s="11" t="s">
        <v>21</v>
      </c>
      <c r="H9" s="11" t="s">
        <v>24</v>
      </c>
      <c r="I9" s="11" t="s">
        <v>27</v>
      </c>
    </row>
    <row r="10" spans="1:13" ht="47.25" x14ac:dyDescent="0.25">
      <c r="A10" s="12" t="s">
        <v>6</v>
      </c>
      <c r="B10" s="13" t="s">
        <v>7</v>
      </c>
      <c r="C10" s="12" t="s">
        <v>8</v>
      </c>
      <c r="D10" s="12"/>
      <c r="E10" s="12"/>
      <c r="F10" s="14">
        <v>315720</v>
      </c>
      <c r="G10" s="14">
        <v>429223.47</v>
      </c>
      <c r="H10" s="14">
        <v>398625.75</v>
      </c>
      <c r="I10" s="15">
        <f>H10/G10*100</f>
        <v>92.871377699826169</v>
      </c>
    </row>
    <row r="11" spans="1:13" ht="31.5" outlineLevel="1" x14ac:dyDescent="0.25">
      <c r="A11" s="12" t="s">
        <v>9</v>
      </c>
      <c r="B11" s="13" t="s">
        <v>10</v>
      </c>
      <c r="C11" s="12" t="s">
        <v>11</v>
      </c>
      <c r="D11" s="12"/>
      <c r="E11" s="12"/>
      <c r="F11" s="14">
        <v>151320</v>
      </c>
      <c r="G11" s="14">
        <v>213425.47</v>
      </c>
      <c r="H11" s="14">
        <v>189740.99</v>
      </c>
      <c r="I11" s="15">
        <f t="shared" ref="I11:I61" si="0">H11/G11*100</f>
        <v>88.902692822932522</v>
      </c>
    </row>
    <row r="12" spans="1:13" ht="141.75" outlineLevel="2" x14ac:dyDescent="0.25">
      <c r="A12" s="12" t="s">
        <v>12</v>
      </c>
      <c r="B12" s="16" t="s">
        <v>13</v>
      </c>
      <c r="C12" s="12" t="s">
        <v>14</v>
      </c>
      <c r="D12" s="12"/>
      <c r="E12" s="12"/>
      <c r="F12" s="14">
        <v>151320</v>
      </c>
      <c r="G12" s="14">
        <v>202425.47</v>
      </c>
      <c r="H12" s="14">
        <v>178740.99</v>
      </c>
      <c r="I12" s="15">
        <f t="shared" si="0"/>
        <v>88.299654188773772</v>
      </c>
    </row>
    <row r="13" spans="1:13" ht="47.25" outlineLevel="3" x14ac:dyDescent="0.25">
      <c r="A13" s="12" t="s">
        <v>15</v>
      </c>
      <c r="B13" s="13" t="s">
        <v>16</v>
      </c>
      <c r="C13" s="12" t="s">
        <v>14</v>
      </c>
      <c r="D13" s="12" t="s">
        <v>17</v>
      </c>
      <c r="E13" s="12"/>
      <c r="F13" s="14">
        <v>151320</v>
      </c>
      <c r="G13" s="14">
        <v>202425.47</v>
      </c>
      <c r="H13" s="14">
        <v>178740.99</v>
      </c>
      <c r="I13" s="15">
        <f t="shared" si="0"/>
        <v>88.299654188773772</v>
      </c>
    </row>
    <row r="14" spans="1:13" ht="47.25" outlineLevel="4" x14ac:dyDescent="0.25">
      <c r="A14" s="12" t="s">
        <v>18</v>
      </c>
      <c r="B14" s="13" t="s">
        <v>19</v>
      </c>
      <c r="C14" s="12" t="s">
        <v>14</v>
      </c>
      <c r="D14" s="12" t="s">
        <v>20</v>
      </c>
      <c r="E14" s="12"/>
      <c r="F14" s="14">
        <v>151320</v>
      </c>
      <c r="G14" s="14">
        <v>202425.47</v>
      </c>
      <c r="H14" s="14">
        <v>178740.99</v>
      </c>
      <c r="I14" s="15">
        <f t="shared" si="0"/>
        <v>88.299654188773772</v>
      </c>
    </row>
    <row r="15" spans="1:13" ht="15.75" outlineLevel="5" x14ac:dyDescent="0.25">
      <c r="A15" s="12" t="s">
        <v>21</v>
      </c>
      <c r="B15" s="13" t="s">
        <v>22</v>
      </c>
      <c r="C15" s="12" t="s">
        <v>14</v>
      </c>
      <c r="D15" s="12" t="s">
        <v>20</v>
      </c>
      <c r="E15" s="12" t="s">
        <v>23</v>
      </c>
      <c r="F15" s="14">
        <v>151320</v>
      </c>
      <c r="G15" s="14">
        <v>202425.47</v>
      </c>
      <c r="H15" s="14">
        <v>178740.99</v>
      </c>
      <c r="I15" s="15">
        <f t="shared" si="0"/>
        <v>88.299654188773772</v>
      </c>
    </row>
    <row r="16" spans="1:13" ht="15.75" outlineLevel="6" x14ac:dyDescent="0.25">
      <c r="A16" s="12" t="s">
        <v>24</v>
      </c>
      <c r="B16" s="13" t="s">
        <v>25</v>
      </c>
      <c r="C16" s="12" t="s">
        <v>14</v>
      </c>
      <c r="D16" s="12" t="s">
        <v>20</v>
      </c>
      <c r="E16" s="12" t="s">
        <v>26</v>
      </c>
      <c r="F16" s="14">
        <v>151320</v>
      </c>
      <c r="G16" s="14">
        <v>202425.47</v>
      </c>
      <c r="H16" s="14">
        <v>178740.99</v>
      </c>
      <c r="I16" s="15">
        <f t="shared" si="0"/>
        <v>88.299654188773772</v>
      </c>
    </row>
    <row r="17" spans="1:9" ht="157.5" outlineLevel="2" x14ac:dyDescent="0.25">
      <c r="A17" s="12" t="s">
        <v>27</v>
      </c>
      <c r="B17" s="16" t="s">
        <v>28</v>
      </c>
      <c r="C17" s="12" t="s">
        <v>29</v>
      </c>
      <c r="D17" s="12"/>
      <c r="E17" s="12"/>
      <c r="F17" s="14">
        <v>0</v>
      </c>
      <c r="G17" s="14">
        <v>11000</v>
      </c>
      <c r="H17" s="14">
        <v>11000</v>
      </c>
      <c r="I17" s="15">
        <f t="shared" si="0"/>
        <v>100</v>
      </c>
    </row>
    <row r="18" spans="1:9" ht="47.25" outlineLevel="3" x14ac:dyDescent="0.25">
      <c r="A18" s="12" t="s">
        <v>30</v>
      </c>
      <c r="B18" s="13" t="s">
        <v>16</v>
      </c>
      <c r="C18" s="12" t="s">
        <v>29</v>
      </c>
      <c r="D18" s="12" t="s">
        <v>17</v>
      </c>
      <c r="E18" s="12"/>
      <c r="F18" s="14">
        <v>0</v>
      </c>
      <c r="G18" s="14">
        <v>11000</v>
      </c>
      <c r="H18" s="14">
        <v>11000</v>
      </c>
      <c r="I18" s="15">
        <f t="shared" si="0"/>
        <v>100</v>
      </c>
    </row>
    <row r="19" spans="1:9" ht="47.25" outlineLevel="4" x14ac:dyDescent="0.25">
      <c r="A19" s="12" t="s">
        <v>31</v>
      </c>
      <c r="B19" s="13" t="s">
        <v>19</v>
      </c>
      <c r="C19" s="12" t="s">
        <v>29</v>
      </c>
      <c r="D19" s="12" t="s">
        <v>20</v>
      </c>
      <c r="E19" s="12"/>
      <c r="F19" s="14">
        <v>0</v>
      </c>
      <c r="G19" s="14">
        <v>11000</v>
      </c>
      <c r="H19" s="14">
        <v>11000</v>
      </c>
      <c r="I19" s="15">
        <f t="shared" si="0"/>
        <v>100</v>
      </c>
    </row>
    <row r="20" spans="1:9" ht="15.75" outlineLevel="5" x14ac:dyDescent="0.25">
      <c r="A20" s="12" t="s">
        <v>32</v>
      </c>
      <c r="B20" s="13" t="s">
        <v>22</v>
      </c>
      <c r="C20" s="12" t="s">
        <v>29</v>
      </c>
      <c r="D20" s="12" t="s">
        <v>20</v>
      </c>
      <c r="E20" s="12" t="s">
        <v>23</v>
      </c>
      <c r="F20" s="14">
        <v>0</v>
      </c>
      <c r="G20" s="14">
        <v>11000</v>
      </c>
      <c r="H20" s="14">
        <v>11000</v>
      </c>
      <c r="I20" s="15">
        <f t="shared" si="0"/>
        <v>100</v>
      </c>
    </row>
    <row r="21" spans="1:9" ht="15.75" outlineLevel="6" x14ac:dyDescent="0.25">
      <c r="A21" s="12" t="s">
        <v>33</v>
      </c>
      <c r="B21" s="13" t="s">
        <v>25</v>
      </c>
      <c r="C21" s="12" t="s">
        <v>29</v>
      </c>
      <c r="D21" s="12" t="s">
        <v>20</v>
      </c>
      <c r="E21" s="12" t="s">
        <v>26</v>
      </c>
      <c r="F21" s="14">
        <v>0</v>
      </c>
      <c r="G21" s="14">
        <v>11000</v>
      </c>
      <c r="H21" s="14">
        <v>11000</v>
      </c>
      <c r="I21" s="15">
        <f t="shared" si="0"/>
        <v>100</v>
      </c>
    </row>
    <row r="22" spans="1:9" ht="47.25" outlineLevel="1" x14ac:dyDescent="0.25">
      <c r="A22" s="12" t="s">
        <v>34</v>
      </c>
      <c r="B22" s="13" t="s">
        <v>35</v>
      </c>
      <c r="C22" s="12" t="s">
        <v>36</v>
      </c>
      <c r="D22" s="12"/>
      <c r="E22" s="12"/>
      <c r="F22" s="14">
        <v>164400</v>
      </c>
      <c r="G22" s="14">
        <v>178956</v>
      </c>
      <c r="H22" s="14">
        <v>172042.76</v>
      </c>
      <c r="I22" s="15">
        <f t="shared" si="0"/>
        <v>96.136905161045178</v>
      </c>
    </row>
    <row r="23" spans="1:9" ht="110.25" outlineLevel="2" x14ac:dyDescent="0.25">
      <c r="A23" s="12" t="s">
        <v>37</v>
      </c>
      <c r="B23" s="13" t="s">
        <v>38</v>
      </c>
      <c r="C23" s="12" t="s">
        <v>39</v>
      </c>
      <c r="D23" s="12"/>
      <c r="E23" s="12"/>
      <c r="F23" s="14">
        <v>149400</v>
      </c>
      <c r="G23" s="14">
        <v>178956</v>
      </c>
      <c r="H23" s="14">
        <v>172042.76</v>
      </c>
      <c r="I23" s="15">
        <f t="shared" si="0"/>
        <v>96.136905161045178</v>
      </c>
    </row>
    <row r="24" spans="1:9" ht="47.25" outlineLevel="3" x14ac:dyDescent="0.25">
      <c r="A24" s="12" t="s">
        <v>40</v>
      </c>
      <c r="B24" s="13" t="s">
        <v>16</v>
      </c>
      <c r="C24" s="12" t="s">
        <v>39</v>
      </c>
      <c r="D24" s="12" t="s">
        <v>17</v>
      </c>
      <c r="E24" s="12"/>
      <c r="F24" s="14">
        <v>149400</v>
      </c>
      <c r="G24" s="14">
        <v>178956</v>
      </c>
      <c r="H24" s="14">
        <v>172042.76</v>
      </c>
      <c r="I24" s="15">
        <f t="shared" si="0"/>
        <v>96.136905161045178</v>
      </c>
    </row>
    <row r="25" spans="1:9" ht="47.25" outlineLevel="4" x14ac:dyDescent="0.25">
      <c r="A25" s="12" t="s">
        <v>41</v>
      </c>
      <c r="B25" s="13" t="s">
        <v>19</v>
      </c>
      <c r="C25" s="12" t="s">
        <v>39</v>
      </c>
      <c r="D25" s="12" t="s">
        <v>20</v>
      </c>
      <c r="E25" s="12"/>
      <c r="F25" s="14">
        <v>149400</v>
      </c>
      <c r="G25" s="14">
        <v>178956</v>
      </c>
      <c r="H25" s="14">
        <v>172042.76</v>
      </c>
      <c r="I25" s="15">
        <f t="shared" si="0"/>
        <v>96.136905161045178</v>
      </c>
    </row>
    <row r="26" spans="1:9" ht="31.5" outlineLevel="5" x14ac:dyDescent="0.25">
      <c r="A26" s="12" t="s">
        <v>42</v>
      </c>
      <c r="B26" s="13" t="s">
        <v>43</v>
      </c>
      <c r="C26" s="12" t="s">
        <v>39</v>
      </c>
      <c r="D26" s="12" t="s">
        <v>20</v>
      </c>
      <c r="E26" s="12" t="s">
        <v>44</v>
      </c>
      <c r="F26" s="14">
        <v>149400</v>
      </c>
      <c r="G26" s="14">
        <v>178956</v>
      </c>
      <c r="H26" s="14">
        <v>172042.76</v>
      </c>
      <c r="I26" s="15">
        <f t="shared" ref="I26:I27" si="1">H26/G26*100</f>
        <v>96.136905161045178</v>
      </c>
    </row>
    <row r="27" spans="1:9" ht="15.75" outlineLevel="6" x14ac:dyDescent="0.25">
      <c r="A27" s="12" t="s">
        <v>45</v>
      </c>
      <c r="B27" s="13" t="s">
        <v>46</v>
      </c>
      <c r="C27" s="12" t="s">
        <v>39</v>
      </c>
      <c r="D27" s="12" t="s">
        <v>20</v>
      </c>
      <c r="E27" s="12" t="s">
        <v>47</v>
      </c>
      <c r="F27" s="14">
        <v>149400</v>
      </c>
      <c r="G27" s="14">
        <v>178956</v>
      </c>
      <c r="H27" s="14">
        <v>172042.76</v>
      </c>
      <c r="I27" s="15">
        <f t="shared" si="1"/>
        <v>96.136905161045178</v>
      </c>
    </row>
    <row r="28" spans="1:9" ht="141.75" outlineLevel="2" x14ac:dyDescent="0.25">
      <c r="A28" s="12" t="s">
        <v>48</v>
      </c>
      <c r="B28" s="13" t="s">
        <v>51</v>
      </c>
      <c r="C28" s="12" t="s">
        <v>52</v>
      </c>
      <c r="D28" s="12"/>
      <c r="E28" s="12"/>
      <c r="F28" s="14">
        <v>15000</v>
      </c>
      <c r="G28" s="14">
        <v>0</v>
      </c>
      <c r="H28" s="14">
        <v>0</v>
      </c>
      <c r="I28" s="15"/>
    </row>
    <row r="29" spans="1:9" ht="47.25" outlineLevel="3" x14ac:dyDescent="0.25">
      <c r="A29" s="12" t="s">
        <v>49</v>
      </c>
      <c r="B29" s="13" t="s">
        <v>16</v>
      </c>
      <c r="C29" s="12" t="s">
        <v>52</v>
      </c>
      <c r="D29" s="12" t="s">
        <v>17</v>
      </c>
      <c r="E29" s="12"/>
      <c r="F29" s="14">
        <v>15000</v>
      </c>
      <c r="G29" s="14">
        <v>0</v>
      </c>
      <c r="H29" s="14">
        <v>0</v>
      </c>
      <c r="I29" s="15"/>
    </row>
    <row r="30" spans="1:9" ht="47.25" outlineLevel="4" x14ac:dyDescent="0.25">
      <c r="A30" s="12" t="s">
        <v>50</v>
      </c>
      <c r="B30" s="13" t="s">
        <v>19</v>
      </c>
      <c r="C30" s="12" t="s">
        <v>52</v>
      </c>
      <c r="D30" s="12" t="s">
        <v>20</v>
      </c>
      <c r="E30" s="12"/>
      <c r="F30" s="14">
        <v>15000</v>
      </c>
      <c r="G30" s="14">
        <v>0</v>
      </c>
      <c r="H30" s="14">
        <v>0</v>
      </c>
      <c r="I30" s="15"/>
    </row>
    <row r="31" spans="1:9" ht="31.5" outlineLevel="5" x14ac:dyDescent="0.25">
      <c r="A31" s="12" t="s">
        <v>53</v>
      </c>
      <c r="B31" s="13" t="s">
        <v>43</v>
      </c>
      <c r="C31" s="12" t="s">
        <v>52</v>
      </c>
      <c r="D31" s="12" t="s">
        <v>20</v>
      </c>
      <c r="E31" s="12" t="s">
        <v>44</v>
      </c>
      <c r="F31" s="14">
        <v>15000</v>
      </c>
      <c r="G31" s="14">
        <v>0</v>
      </c>
      <c r="H31" s="14">
        <v>0</v>
      </c>
      <c r="I31" s="15"/>
    </row>
    <row r="32" spans="1:9" ht="15.75" outlineLevel="6" x14ac:dyDescent="0.25">
      <c r="A32" s="12" t="s">
        <v>54</v>
      </c>
      <c r="B32" s="13" t="s">
        <v>46</v>
      </c>
      <c r="C32" s="12" t="s">
        <v>52</v>
      </c>
      <c r="D32" s="12" t="s">
        <v>20</v>
      </c>
      <c r="E32" s="12" t="s">
        <v>47</v>
      </c>
      <c r="F32" s="14">
        <v>15000</v>
      </c>
      <c r="G32" s="14">
        <v>0</v>
      </c>
      <c r="H32" s="14">
        <v>0</v>
      </c>
      <c r="I32" s="15"/>
    </row>
    <row r="33" spans="1:9" ht="31.5" outlineLevel="1" x14ac:dyDescent="0.25">
      <c r="A33" s="12" t="s">
        <v>55</v>
      </c>
      <c r="B33" s="13" t="s">
        <v>58</v>
      </c>
      <c r="C33" s="12" t="s">
        <v>59</v>
      </c>
      <c r="D33" s="12"/>
      <c r="E33" s="12"/>
      <c r="F33" s="14">
        <v>0</v>
      </c>
      <c r="G33" s="14">
        <v>36842</v>
      </c>
      <c r="H33" s="14">
        <v>36842</v>
      </c>
      <c r="I33" s="15">
        <f t="shared" si="0"/>
        <v>100</v>
      </c>
    </row>
    <row r="34" spans="1:9" ht="110.25" outlineLevel="2" x14ac:dyDescent="0.25">
      <c r="A34" s="12" t="s">
        <v>56</v>
      </c>
      <c r="B34" s="13" t="s">
        <v>61</v>
      </c>
      <c r="C34" s="12" t="s">
        <v>62</v>
      </c>
      <c r="D34" s="12"/>
      <c r="E34" s="12"/>
      <c r="F34" s="14">
        <v>0</v>
      </c>
      <c r="G34" s="14">
        <v>36842</v>
      </c>
      <c r="H34" s="14">
        <v>36842</v>
      </c>
      <c r="I34" s="15">
        <f t="shared" si="0"/>
        <v>100</v>
      </c>
    </row>
    <row r="35" spans="1:9" ht="47.25" outlineLevel="3" x14ac:dyDescent="0.25">
      <c r="A35" s="12" t="s">
        <v>57</v>
      </c>
      <c r="B35" s="13" t="s">
        <v>16</v>
      </c>
      <c r="C35" s="12" t="s">
        <v>62</v>
      </c>
      <c r="D35" s="12" t="s">
        <v>17</v>
      </c>
      <c r="E35" s="12"/>
      <c r="F35" s="14">
        <v>0</v>
      </c>
      <c r="G35" s="14">
        <v>36842</v>
      </c>
      <c r="H35" s="14">
        <v>36842</v>
      </c>
      <c r="I35" s="15">
        <f t="shared" si="0"/>
        <v>100</v>
      </c>
    </row>
    <row r="36" spans="1:9" ht="47.25" outlineLevel="4" x14ac:dyDescent="0.25">
      <c r="A36" s="12" t="s">
        <v>60</v>
      </c>
      <c r="B36" s="13" t="s">
        <v>19</v>
      </c>
      <c r="C36" s="12" t="s">
        <v>62</v>
      </c>
      <c r="D36" s="12" t="s">
        <v>20</v>
      </c>
      <c r="E36" s="12"/>
      <c r="F36" s="14">
        <v>0</v>
      </c>
      <c r="G36" s="14">
        <v>36842</v>
      </c>
      <c r="H36" s="14">
        <v>36842</v>
      </c>
      <c r="I36" s="15">
        <f t="shared" si="0"/>
        <v>100</v>
      </c>
    </row>
    <row r="37" spans="1:9" ht="47.25" outlineLevel="5" x14ac:dyDescent="0.25">
      <c r="A37" s="12" t="s">
        <v>63</v>
      </c>
      <c r="B37" s="13" t="s">
        <v>66</v>
      </c>
      <c r="C37" s="12" t="s">
        <v>62</v>
      </c>
      <c r="D37" s="12" t="s">
        <v>20</v>
      </c>
      <c r="E37" s="12" t="s">
        <v>67</v>
      </c>
      <c r="F37" s="14">
        <v>0</v>
      </c>
      <c r="G37" s="14">
        <v>36842</v>
      </c>
      <c r="H37" s="14">
        <v>36842</v>
      </c>
      <c r="I37" s="15">
        <f t="shared" si="0"/>
        <v>100</v>
      </c>
    </row>
    <row r="38" spans="1:9" ht="63" outlineLevel="6" x14ac:dyDescent="0.25">
      <c r="A38" s="12" t="s">
        <v>64</v>
      </c>
      <c r="B38" s="13" t="s">
        <v>69</v>
      </c>
      <c r="C38" s="12" t="s">
        <v>62</v>
      </c>
      <c r="D38" s="12" t="s">
        <v>20</v>
      </c>
      <c r="E38" s="12" t="s">
        <v>70</v>
      </c>
      <c r="F38" s="14">
        <v>0</v>
      </c>
      <c r="G38" s="14">
        <v>36842</v>
      </c>
      <c r="H38" s="14">
        <v>36842</v>
      </c>
      <c r="I38" s="15">
        <f t="shared" si="0"/>
        <v>100</v>
      </c>
    </row>
    <row r="39" spans="1:9" ht="31.5" x14ac:dyDescent="0.25">
      <c r="A39" s="12" t="s">
        <v>65</v>
      </c>
      <c r="B39" s="13" t="s">
        <v>72</v>
      </c>
      <c r="C39" s="12" t="s">
        <v>73</v>
      </c>
      <c r="D39" s="12"/>
      <c r="E39" s="12"/>
      <c r="F39" s="14">
        <v>4090083</v>
      </c>
      <c r="G39" s="14">
        <v>4619679.42</v>
      </c>
      <c r="H39" s="14">
        <v>4528890.9400000004</v>
      </c>
      <c r="I39" s="15">
        <f t="shared" si="0"/>
        <v>98.034745017003814</v>
      </c>
    </row>
    <row r="40" spans="1:9" ht="47.25" outlineLevel="1" x14ac:dyDescent="0.25">
      <c r="A40" s="12" t="s">
        <v>68</v>
      </c>
      <c r="B40" s="13" t="s">
        <v>75</v>
      </c>
      <c r="C40" s="12" t="s">
        <v>76</v>
      </c>
      <c r="D40" s="12"/>
      <c r="E40" s="12"/>
      <c r="F40" s="14">
        <v>4090083</v>
      </c>
      <c r="G40" s="14">
        <v>4619679.42</v>
      </c>
      <c r="H40" s="14">
        <v>4528890.9400000004</v>
      </c>
      <c r="I40" s="15">
        <f t="shared" si="0"/>
        <v>98.034745017003814</v>
      </c>
    </row>
    <row r="41" spans="1:9" ht="110.25" outlineLevel="2" x14ac:dyDescent="0.25">
      <c r="A41" s="12" t="s">
        <v>71</v>
      </c>
      <c r="B41" s="13" t="s">
        <v>78</v>
      </c>
      <c r="C41" s="12" t="s">
        <v>79</v>
      </c>
      <c r="D41" s="12"/>
      <c r="E41" s="12"/>
      <c r="F41" s="14">
        <v>1895528</v>
      </c>
      <c r="G41" s="14">
        <v>2531018.2400000002</v>
      </c>
      <c r="H41" s="14">
        <v>2499310.9</v>
      </c>
      <c r="I41" s="15">
        <f t="shared" si="0"/>
        <v>98.74724964447509</v>
      </c>
    </row>
    <row r="42" spans="1:9" ht="94.5" outlineLevel="3" x14ac:dyDescent="0.25">
      <c r="A42" s="12" t="s">
        <v>74</v>
      </c>
      <c r="B42" s="13" t="s">
        <v>81</v>
      </c>
      <c r="C42" s="12" t="s">
        <v>79</v>
      </c>
      <c r="D42" s="12" t="s">
        <v>82</v>
      </c>
      <c r="E42" s="12"/>
      <c r="F42" s="14">
        <v>1689648</v>
      </c>
      <c r="G42" s="14">
        <v>1948290.42</v>
      </c>
      <c r="H42" s="14">
        <v>1947347.24</v>
      </c>
      <c r="I42" s="15">
        <f t="shared" si="0"/>
        <v>99.95158935288508</v>
      </c>
    </row>
    <row r="43" spans="1:9" ht="31.15" customHeight="1" outlineLevel="4" x14ac:dyDescent="0.25">
      <c r="A43" s="12" t="s">
        <v>77</v>
      </c>
      <c r="B43" s="13" t="s">
        <v>84</v>
      </c>
      <c r="C43" s="12" t="s">
        <v>79</v>
      </c>
      <c r="D43" s="12" t="s">
        <v>85</v>
      </c>
      <c r="E43" s="12"/>
      <c r="F43" s="14">
        <v>1689648</v>
      </c>
      <c r="G43" s="14">
        <v>1948290.42</v>
      </c>
      <c r="H43" s="14">
        <v>1947347.24</v>
      </c>
      <c r="I43" s="15">
        <f t="shared" si="0"/>
        <v>99.95158935288508</v>
      </c>
    </row>
    <row r="44" spans="1:9" ht="15.75" outlineLevel="5" x14ac:dyDescent="0.25">
      <c r="A44" s="12" t="s">
        <v>80</v>
      </c>
      <c r="B44" s="13" t="s">
        <v>87</v>
      </c>
      <c r="C44" s="12" t="s">
        <v>79</v>
      </c>
      <c r="D44" s="12" t="s">
        <v>85</v>
      </c>
      <c r="E44" s="12" t="s">
        <v>88</v>
      </c>
      <c r="F44" s="14">
        <v>1689648</v>
      </c>
      <c r="G44" s="14">
        <v>1948290.42</v>
      </c>
      <c r="H44" s="14">
        <v>1947347.24</v>
      </c>
      <c r="I44" s="15">
        <f t="shared" ref="I44:I45" si="2">H44/G44*100</f>
        <v>99.95158935288508</v>
      </c>
    </row>
    <row r="45" spans="1:9" ht="94.5" outlineLevel="6" x14ac:dyDescent="0.25">
      <c r="A45" s="12" t="s">
        <v>83</v>
      </c>
      <c r="B45" s="13" t="s">
        <v>90</v>
      </c>
      <c r="C45" s="12" t="s">
        <v>79</v>
      </c>
      <c r="D45" s="12" t="s">
        <v>85</v>
      </c>
      <c r="E45" s="12" t="s">
        <v>91</v>
      </c>
      <c r="F45" s="14">
        <v>1689648</v>
      </c>
      <c r="G45" s="14">
        <v>1948290.42</v>
      </c>
      <c r="H45" s="14">
        <v>1947347.24</v>
      </c>
      <c r="I45" s="15">
        <f t="shared" si="2"/>
        <v>99.95158935288508</v>
      </c>
    </row>
    <row r="46" spans="1:9" ht="47.25" outlineLevel="3" x14ac:dyDescent="0.25">
      <c r="A46" s="12" t="s">
        <v>86</v>
      </c>
      <c r="B46" s="13" t="s">
        <v>16</v>
      </c>
      <c r="C46" s="12" t="s">
        <v>79</v>
      </c>
      <c r="D46" s="12" t="s">
        <v>17</v>
      </c>
      <c r="E46" s="12"/>
      <c r="F46" s="14">
        <v>203680</v>
      </c>
      <c r="G46" s="14">
        <v>582040.81999999995</v>
      </c>
      <c r="H46" s="14">
        <v>551367.36</v>
      </c>
      <c r="I46" s="15">
        <f t="shared" si="0"/>
        <v>94.730015671409433</v>
      </c>
    </row>
    <row r="47" spans="1:9" ht="47.25" outlineLevel="4" x14ac:dyDescent="0.25">
      <c r="A47" s="12" t="s">
        <v>89</v>
      </c>
      <c r="B47" s="13" t="s">
        <v>19</v>
      </c>
      <c r="C47" s="12" t="s">
        <v>79</v>
      </c>
      <c r="D47" s="12" t="s">
        <v>20</v>
      </c>
      <c r="E47" s="12"/>
      <c r="F47" s="14">
        <v>203680</v>
      </c>
      <c r="G47" s="14">
        <v>582040.81999999995</v>
      </c>
      <c r="H47" s="14">
        <v>551367.36</v>
      </c>
      <c r="I47" s="15">
        <f t="shared" si="0"/>
        <v>94.730015671409433</v>
      </c>
    </row>
    <row r="48" spans="1:9" ht="15.75" outlineLevel="5" x14ac:dyDescent="0.25">
      <c r="A48" s="12" t="s">
        <v>219</v>
      </c>
      <c r="B48" s="13" t="s">
        <v>87</v>
      </c>
      <c r="C48" s="12" t="s">
        <v>79</v>
      </c>
      <c r="D48" s="12" t="s">
        <v>20</v>
      </c>
      <c r="E48" s="12" t="s">
        <v>88</v>
      </c>
      <c r="F48" s="14">
        <v>203680</v>
      </c>
      <c r="G48" s="14">
        <v>582040.81999999995</v>
      </c>
      <c r="H48" s="14">
        <v>551367.36</v>
      </c>
      <c r="I48" s="15">
        <f t="shared" ref="I48:I49" si="3">H48/G48*100</f>
        <v>94.730015671409433</v>
      </c>
    </row>
    <row r="49" spans="1:9" ht="94.5" outlineLevel="6" x14ac:dyDescent="0.25">
      <c r="A49" s="12" t="s">
        <v>220</v>
      </c>
      <c r="B49" s="13" t="s">
        <v>90</v>
      </c>
      <c r="C49" s="12" t="s">
        <v>79</v>
      </c>
      <c r="D49" s="12" t="s">
        <v>20</v>
      </c>
      <c r="E49" s="12" t="s">
        <v>91</v>
      </c>
      <c r="F49" s="14">
        <v>203680</v>
      </c>
      <c r="G49" s="14">
        <v>582040.81999999995</v>
      </c>
      <c r="H49" s="14">
        <v>551367.36</v>
      </c>
      <c r="I49" s="15">
        <f t="shared" si="3"/>
        <v>94.730015671409433</v>
      </c>
    </row>
    <row r="50" spans="1:9" ht="15.75" outlineLevel="3" x14ac:dyDescent="0.25">
      <c r="A50" s="12" t="s">
        <v>221</v>
      </c>
      <c r="B50" s="13" t="s">
        <v>99</v>
      </c>
      <c r="C50" s="12" t="s">
        <v>79</v>
      </c>
      <c r="D50" s="12" t="s">
        <v>100</v>
      </c>
      <c r="E50" s="12"/>
      <c r="F50" s="14">
        <v>2200</v>
      </c>
      <c r="G50" s="14">
        <v>687</v>
      </c>
      <c r="H50" s="14">
        <v>596.29999999999995</v>
      </c>
      <c r="I50" s="15">
        <f t="shared" si="0"/>
        <v>86.797671033478878</v>
      </c>
    </row>
    <row r="51" spans="1:9" ht="15.75" outlineLevel="4" x14ac:dyDescent="0.25">
      <c r="A51" s="12" t="s">
        <v>222</v>
      </c>
      <c r="B51" s="13" t="s">
        <v>102</v>
      </c>
      <c r="C51" s="12" t="s">
        <v>79</v>
      </c>
      <c r="D51" s="12" t="s">
        <v>103</v>
      </c>
      <c r="E51" s="12"/>
      <c r="F51" s="14">
        <v>2200</v>
      </c>
      <c r="G51" s="14">
        <v>687</v>
      </c>
      <c r="H51" s="14">
        <v>596.29999999999995</v>
      </c>
      <c r="I51" s="15">
        <f t="shared" si="0"/>
        <v>86.797671033478878</v>
      </c>
    </row>
    <row r="52" spans="1:9" ht="15.75" outlineLevel="5" x14ac:dyDescent="0.25">
      <c r="A52" s="12" t="s">
        <v>92</v>
      </c>
      <c r="B52" s="13" t="s">
        <v>87</v>
      </c>
      <c r="C52" s="12" t="s">
        <v>79</v>
      </c>
      <c r="D52" s="12" t="s">
        <v>103</v>
      </c>
      <c r="E52" s="12" t="s">
        <v>88</v>
      </c>
      <c r="F52" s="14">
        <v>2200</v>
      </c>
      <c r="G52" s="14">
        <v>687</v>
      </c>
      <c r="H52" s="14">
        <v>596.29999999999995</v>
      </c>
      <c r="I52" s="15">
        <f t="shared" si="0"/>
        <v>86.797671033478878</v>
      </c>
    </row>
    <row r="53" spans="1:9" ht="94.5" outlineLevel="6" x14ac:dyDescent="0.25">
      <c r="A53" s="12" t="s">
        <v>93</v>
      </c>
      <c r="B53" s="13" t="s">
        <v>90</v>
      </c>
      <c r="C53" s="12" t="s">
        <v>79</v>
      </c>
      <c r="D53" s="12" t="s">
        <v>103</v>
      </c>
      <c r="E53" s="12" t="s">
        <v>91</v>
      </c>
      <c r="F53" s="14">
        <v>2200</v>
      </c>
      <c r="G53" s="14">
        <v>687</v>
      </c>
      <c r="H53" s="14">
        <v>596.29999999999995</v>
      </c>
      <c r="I53" s="15">
        <f t="shared" si="0"/>
        <v>86.797671033478878</v>
      </c>
    </row>
    <row r="54" spans="1:9" ht="79.150000000000006" customHeight="1" outlineLevel="2" x14ac:dyDescent="0.25">
      <c r="A54" s="12" t="s">
        <v>94</v>
      </c>
      <c r="B54" s="13" t="s">
        <v>107</v>
      </c>
      <c r="C54" s="12" t="s">
        <v>108</v>
      </c>
      <c r="D54" s="12"/>
      <c r="E54" s="12"/>
      <c r="F54" s="14">
        <v>940190</v>
      </c>
      <c r="G54" s="14">
        <v>574510.04</v>
      </c>
      <c r="H54" s="14">
        <v>527428.9</v>
      </c>
      <c r="I54" s="15">
        <f t="shared" si="0"/>
        <v>91.804992650781173</v>
      </c>
    </row>
    <row r="55" spans="1:9" ht="94.5" outlineLevel="3" x14ac:dyDescent="0.25">
      <c r="A55" s="12" t="s">
        <v>95</v>
      </c>
      <c r="B55" s="13" t="s">
        <v>81</v>
      </c>
      <c r="C55" s="12" t="s">
        <v>108</v>
      </c>
      <c r="D55" s="12" t="s">
        <v>82</v>
      </c>
      <c r="E55" s="12"/>
      <c r="F55" s="14">
        <v>940190</v>
      </c>
      <c r="G55" s="14">
        <v>574510.04</v>
      </c>
      <c r="H55" s="14">
        <v>527428.9</v>
      </c>
      <c r="I55" s="15">
        <f t="shared" si="0"/>
        <v>91.804992650781173</v>
      </c>
    </row>
    <row r="56" spans="1:9" ht="32.450000000000003" customHeight="1" outlineLevel="4" x14ac:dyDescent="0.25">
      <c r="A56" s="12" t="s">
        <v>96</v>
      </c>
      <c r="B56" s="13" t="s">
        <v>84</v>
      </c>
      <c r="C56" s="12" t="s">
        <v>108</v>
      </c>
      <c r="D56" s="12" t="s">
        <v>85</v>
      </c>
      <c r="E56" s="12"/>
      <c r="F56" s="14">
        <v>940190</v>
      </c>
      <c r="G56" s="14">
        <v>574510.04</v>
      </c>
      <c r="H56" s="14">
        <v>527428.9</v>
      </c>
      <c r="I56" s="15">
        <f t="shared" si="0"/>
        <v>91.804992650781173</v>
      </c>
    </row>
    <row r="57" spans="1:9" ht="15.75" outlineLevel="5" x14ac:dyDescent="0.25">
      <c r="A57" s="12" t="s">
        <v>97</v>
      </c>
      <c r="B57" s="13" t="s">
        <v>87</v>
      </c>
      <c r="C57" s="12" t="s">
        <v>108</v>
      </c>
      <c r="D57" s="12" t="s">
        <v>85</v>
      </c>
      <c r="E57" s="12" t="s">
        <v>88</v>
      </c>
      <c r="F57" s="14">
        <v>940190</v>
      </c>
      <c r="G57" s="14">
        <v>574510.04</v>
      </c>
      <c r="H57" s="14">
        <v>527428.9</v>
      </c>
      <c r="I57" s="15">
        <f t="shared" ref="I57:I58" si="4">H57/G57*100</f>
        <v>91.804992650781173</v>
      </c>
    </row>
    <row r="58" spans="1:9" ht="42.6" customHeight="1" outlineLevel="6" x14ac:dyDescent="0.25">
      <c r="A58" s="12" t="s">
        <v>98</v>
      </c>
      <c r="B58" s="13" t="s">
        <v>113</v>
      </c>
      <c r="C58" s="12" t="s">
        <v>108</v>
      </c>
      <c r="D58" s="12" t="s">
        <v>85</v>
      </c>
      <c r="E58" s="12" t="s">
        <v>114</v>
      </c>
      <c r="F58" s="14">
        <v>940190</v>
      </c>
      <c r="G58" s="14">
        <v>574510.04</v>
      </c>
      <c r="H58" s="14">
        <v>527428.9</v>
      </c>
      <c r="I58" s="15">
        <f t="shared" si="4"/>
        <v>91.804992650781173</v>
      </c>
    </row>
    <row r="59" spans="1:9" ht="110.25" outlineLevel="2" x14ac:dyDescent="0.25">
      <c r="A59" s="12" t="s">
        <v>101</v>
      </c>
      <c r="B59" s="13" t="s">
        <v>116</v>
      </c>
      <c r="C59" s="12" t="s">
        <v>117</v>
      </c>
      <c r="D59" s="12"/>
      <c r="E59" s="12"/>
      <c r="F59" s="14">
        <v>0</v>
      </c>
      <c r="G59" s="14">
        <v>30391</v>
      </c>
      <c r="H59" s="14">
        <v>30391</v>
      </c>
      <c r="I59" s="15">
        <f t="shared" si="0"/>
        <v>100</v>
      </c>
    </row>
    <row r="60" spans="1:9" ht="94.5" outlineLevel="3" x14ac:dyDescent="0.25">
      <c r="A60" s="12" t="s">
        <v>104</v>
      </c>
      <c r="B60" s="13" t="s">
        <v>81</v>
      </c>
      <c r="C60" s="12" t="s">
        <v>117</v>
      </c>
      <c r="D60" s="12" t="s">
        <v>82</v>
      </c>
      <c r="E60" s="12"/>
      <c r="F60" s="14">
        <v>0</v>
      </c>
      <c r="G60" s="14">
        <v>30391</v>
      </c>
      <c r="H60" s="14">
        <v>30391</v>
      </c>
      <c r="I60" s="15">
        <f t="shared" si="0"/>
        <v>100</v>
      </c>
    </row>
    <row r="61" spans="1:9" ht="30" customHeight="1" outlineLevel="4" x14ac:dyDescent="0.25">
      <c r="A61" s="12" t="s">
        <v>105</v>
      </c>
      <c r="B61" s="13" t="s">
        <v>84</v>
      </c>
      <c r="C61" s="12" t="s">
        <v>117</v>
      </c>
      <c r="D61" s="12" t="s">
        <v>85</v>
      </c>
      <c r="E61" s="12"/>
      <c r="F61" s="14">
        <v>0</v>
      </c>
      <c r="G61" s="14">
        <v>30391</v>
      </c>
      <c r="H61" s="14">
        <v>30391</v>
      </c>
      <c r="I61" s="15">
        <f t="shared" si="0"/>
        <v>100</v>
      </c>
    </row>
    <row r="62" spans="1:9" ht="15.75" outlineLevel="5" x14ac:dyDescent="0.25">
      <c r="A62" s="12" t="s">
        <v>106</v>
      </c>
      <c r="B62" s="13" t="s">
        <v>87</v>
      </c>
      <c r="C62" s="12" t="s">
        <v>117</v>
      </c>
      <c r="D62" s="12" t="s">
        <v>85</v>
      </c>
      <c r="E62" s="12" t="s">
        <v>88</v>
      </c>
      <c r="F62" s="14">
        <v>0</v>
      </c>
      <c r="G62" s="14">
        <v>30391</v>
      </c>
      <c r="H62" s="14">
        <v>30391</v>
      </c>
      <c r="I62" s="15">
        <f t="shared" ref="I62:I63" si="5">H62/G62*100</f>
        <v>100</v>
      </c>
    </row>
    <row r="63" spans="1:9" ht="94.5" outlineLevel="6" x14ac:dyDescent="0.25">
      <c r="A63" s="12" t="s">
        <v>109</v>
      </c>
      <c r="B63" s="13" t="s">
        <v>90</v>
      </c>
      <c r="C63" s="12" t="s">
        <v>117</v>
      </c>
      <c r="D63" s="12" t="s">
        <v>85</v>
      </c>
      <c r="E63" s="12" t="s">
        <v>91</v>
      </c>
      <c r="F63" s="14">
        <v>0</v>
      </c>
      <c r="G63" s="14">
        <v>30391</v>
      </c>
      <c r="H63" s="14">
        <v>30391</v>
      </c>
      <c r="I63" s="15">
        <f t="shared" si="5"/>
        <v>100</v>
      </c>
    </row>
    <row r="64" spans="1:9" ht="110.25" outlineLevel="2" x14ac:dyDescent="0.25">
      <c r="A64" s="12" t="s">
        <v>110</v>
      </c>
      <c r="B64" s="13" t="s">
        <v>123</v>
      </c>
      <c r="C64" s="12" t="s">
        <v>124</v>
      </c>
      <c r="D64" s="12"/>
      <c r="E64" s="12"/>
      <c r="F64" s="14">
        <v>52788</v>
      </c>
      <c r="G64" s="14">
        <v>54699</v>
      </c>
      <c r="H64" s="14">
        <v>54699</v>
      </c>
      <c r="I64" s="15">
        <f t="shared" ref="I64:I115" si="6">H64/G64*100</f>
        <v>100</v>
      </c>
    </row>
    <row r="65" spans="1:9" ht="94.5" outlineLevel="3" x14ac:dyDescent="0.25">
      <c r="A65" s="12" t="s">
        <v>111</v>
      </c>
      <c r="B65" s="13" t="s">
        <v>81</v>
      </c>
      <c r="C65" s="12" t="s">
        <v>124</v>
      </c>
      <c r="D65" s="12" t="s">
        <v>82</v>
      </c>
      <c r="E65" s="12"/>
      <c r="F65" s="14">
        <v>52408</v>
      </c>
      <c r="G65" s="14">
        <v>50600.32</v>
      </c>
      <c r="H65" s="14">
        <v>50600.32</v>
      </c>
      <c r="I65" s="15">
        <f t="shared" si="6"/>
        <v>100</v>
      </c>
    </row>
    <row r="66" spans="1:9" ht="29.45" customHeight="1" outlineLevel="4" x14ac:dyDescent="0.25">
      <c r="A66" s="12" t="s">
        <v>112</v>
      </c>
      <c r="B66" s="13" t="s">
        <v>84</v>
      </c>
      <c r="C66" s="12" t="s">
        <v>124</v>
      </c>
      <c r="D66" s="12" t="s">
        <v>85</v>
      </c>
      <c r="E66" s="12"/>
      <c r="F66" s="14">
        <v>52408</v>
      </c>
      <c r="G66" s="14">
        <v>50600.32</v>
      </c>
      <c r="H66" s="14">
        <v>50600.32</v>
      </c>
      <c r="I66" s="15">
        <f t="shared" si="6"/>
        <v>100</v>
      </c>
    </row>
    <row r="67" spans="1:9" ht="15.75" outlineLevel="5" x14ac:dyDescent="0.25">
      <c r="A67" s="12" t="s">
        <v>223</v>
      </c>
      <c r="B67" s="13" t="s">
        <v>128</v>
      </c>
      <c r="C67" s="12" t="s">
        <v>124</v>
      </c>
      <c r="D67" s="12" t="s">
        <v>85</v>
      </c>
      <c r="E67" s="12" t="s">
        <v>129</v>
      </c>
      <c r="F67" s="14">
        <v>52408</v>
      </c>
      <c r="G67" s="14">
        <v>50600.32</v>
      </c>
      <c r="H67" s="14">
        <v>50600.32</v>
      </c>
      <c r="I67" s="15">
        <f t="shared" si="6"/>
        <v>100</v>
      </c>
    </row>
    <row r="68" spans="1:9" ht="27.6" customHeight="1" outlineLevel="6" x14ac:dyDescent="0.25">
      <c r="A68" s="12" t="s">
        <v>224</v>
      </c>
      <c r="B68" s="13" t="s">
        <v>131</v>
      </c>
      <c r="C68" s="12" t="s">
        <v>124</v>
      </c>
      <c r="D68" s="12" t="s">
        <v>85</v>
      </c>
      <c r="E68" s="12" t="s">
        <v>132</v>
      </c>
      <c r="F68" s="14">
        <v>52408</v>
      </c>
      <c r="G68" s="14">
        <v>50600.32</v>
      </c>
      <c r="H68" s="14">
        <v>50600.32</v>
      </c>
      <c r="I68" s="15">
        <f t="shared" si="6"/>
        <v>100</v>
      </c>
    </row>
    <row r="69" spans="1:9" ht="47.25" outlineLevel="3" x14ac:dyDescent="0.25">
      <c r="A69" s="12" t="s">
        <v>115</v>
      </c>
      <c r="B69" s="13" t="s">
        <v>16</v>
      </c>
      <c r="C69" s="12" t="s">
        <v>124</v>
      </c>
      <c r="D69" s="12" t="s">
        <v>17</v>
      </c>
      <c r="E69" s="12"/>
      <c r="F69" s="14">
        <v>380</v>
      </c>
      <c r="G69" s="14">
        <v>4098.68</v>
      </c>
      <c r="H69" s="14">
        <v>4098.68</v>
      </c>
      <c r="I69" s="15">
        <f t="shared" si="6"/>
        <v>100</v>
      </c>
    </row>
    <row r="70" spans="1:9" ht="47.25" outlineLevel="4" x14ac:dyDescent="0.25">
      <c r="A70" s="12" t="s">
        <v>118</v>
      </c>
      <c r="B70" s="13" t="s">
        <v>19</v>
      </c>
      <c r="C70" s="12" t="s">
        <v>124</v>
      </c>
      <c r="D70" s="12" t="s">
        <v>20</v>
      </c>
      <c r="E70" s="12"/>
      <c r="F70" s="14">
        <v>380</v>
      </c>
      <c r="G70" s="14">
        <v>4098.68</v>
      </c>
      <c r="H70" s="14">
        <v>4098.68</v>
      </c>
      <c r="I70" s="15">
        <f t="shared" si="6"/>
        <v>100</v>
      </c>
    </row>
    <row r="71" spans="1:9" ht="15.75" outlineLevel="5" x14ac:dyDescent="0.25">
      <c r="A71" s="12" t="s">
        <v>119</v>
      </c>
      <c r="B71" s="13" t="s">
        <v>128</v>
      </c>
      <c r="C71" s="12" t="s">
        <v>124</v>
      </c>
      <c r="D71" s="12" t="s">
        <v>20</v>
      </c>
      <c r="E71" s="12" t="s">
        <v>129</v>
      </c>
      <c r="F71" s="14">
        <v>380</v>
      </c>
      <c r="G71" s="14">
        <v>4098.68</v>
      </c>
      <c r="H71" s="14">
        <v>4098.68</v>
      </c>
      <c r="I71" s="15">
        <f t="shared" si="6"/>
        <v>100</v>
      </c>
    </row>
    <row r="72" spans="1:9" ht="31.5" outlineLevel="6" x14ac:dyDescent="0.25">
      <c r="A72" s="12" t="s">
        <v>120</v>
      </c>
      <c r="B72" s="13" t="s">
        <v>131</v>
      </c>
      <c r="C72" s="12" t="s">
        <v>124</v>
      </c>
      <c r="D72" s="12" t="s">
        <v>20</v>
      </c>
      <c r="E72" s="12" t="s">
        <v>132</v>
      </c>
      <c r="F72" s="14">
        <v>380</v>
      </c>
      <c r="G72" s="14">
        <v>4098.68</v>
      </c>
      <c r="H72" s="14">
        <v>4098.68</v>
      </c>
      <c r="I72" s="15">
        <f t="shared" si="6"/>
        <v>100</v>
      </c>
    </row>
    <row r="73" spans="1:9" ht="141.75" outlineLevel="2" x14ac:dyDescent="0.25">
      <c r="A73" s="12" t="s">
        <v>121</v>
      </c>
      <c r="B73" s="16" t="s">
        <v>138</v>
      </c>
      <c r="C73" s="12" t="s">
        <v>139</v>
      </c>
      <c r="D73" s="12"/>
      <c r="E73" s="12"/>
      <c r="F73" s="14">
        <v>2178</v>
      </c>
      <c r="G73" s="14">
        <v>2178</v>
      </c>
      <c r="H73" s="14">
        <v>2178</v>
      </c>
      <c r="I73" s="15">
        <f t="shared" si="6"/>
        <v>100</v>
      </c>
    </row>
    <row r="74" spans="1:9" ht="47.25" outlineLevel="3" x14ac:dyDescent="0.25">
      <c r="A74" s="12" t="s">
        <v>225</v>
      </c>
      <c r="B74" s="13" t="s">
        <v>16</v>
      </c>
      <c r="C74" s="12" t="s">
        <v>139</v>
      </c>
      <c r="D74" s="12" t="s">
        <v>17</v>
      </c>
      <c r="E74" s="12"/>
      <c r="F74" s="14">
        <v>2178</v>
      </c>
      <c r="G74" s="14">
        <v>2178</v>
      </c>
      <c r="H74" s="14">
        <v>2178</v>
      </c>
      <c r="I74" s="15">
        <f t="shared" si="6"/>
        <v>100</v>
      </c>
    </row>
    <row r="75" spans="1:9" ht="47.25" outlineLevel="4" x14ac:dyDescent="0.25">
      <c r="A75" s="12" t="s">
        <v>226</v>
      </c>
      <c r="B75" s="13" t="s">
        <v>19</v>
      </c>
      <c r="C75" s="12" t="s">
        <v>139</v>
      </c>
      <c r="D75" s="12" t="s">
        <v>20</v>
      </c>
      <c r="E75" s="12"/>
      <c r="F75" s="14">
        <v>2178</v>
      </c>
      <c r="G75" s="14">
        <v>2178</v>
      </c>
      <c r="H75" s="14">
        <v>2178</v>
      </c>
      <c r="I75" s="15">
        <f t="shared" si="6"/>
        <v>100</v>
      </c>
    </row>
    <row r="76" spans="1:9" ht="15.75" outlineLevel="5" x14ac:dyDescent="0.25">
      <c r="A76" s="12" t="s">
        <v>122</v>
      </c>
      <c r="B76" s="13" t="s">
        <v>87</v>
      </c>
      <c r="C76" s="12" t="s">
        <v>139</v>
      </c>
      <c r="D76" s="12" t="s">
        <v>20</v>
      </c>
      <c r="E76" s="12" t="s">
        <v>88</v>
      </c>
      <c r="F76" s="14">
        <v>2178</v>
      </c>
      <c r="G76" s="14">
        <v>2178</v>
      </c>
      <c r="H76" s="14">
        <v>2178</v>
      </c>
      <c r="I76" s="15">
        <f t="shared" si="6"/>
        <v>100</v>
      </c>
    </row>
    <row r="77" spans="1:9" ht="94.5" outlineLevel="6" x14ac:dyDescent="0.25">
      <c r="A77" s="12" t="s">
        <v>125</v>
      </c>
      <c r="B77" s="13" t="s">
        <v>90</v>
      </c>
      <c r="C77" s="12" t="s">
        <v>139</v>
      </c>
      <c r="D77" s="12" t="s">
        <v>20</v>
      </c>
      <c r="E77" s="12" t="s">
        <v>91</v>
      </c>
      <c r="F77" s="14">
        <v>2178</v>
      </c>
      <c r="G77" s="14">
        <v>2178</v>
      </c>
      <c r="H77" s="14">
        <v>2178</v>
      </c>
      <c r="I77" s="15">
        <f t="shared" si="6"/>
        <v>100</v>
      </c>
    </row>
    <row r="78" spans="1:9" ht="94.5" outlineLevel="2" x14ac:dyDescent="0.25">
      <c r="A78" s="12" t="s">
        <v>126</v>
      </c>
      <c r="B78" s="13" t="s">
        <v>145</v>
      </c>
      <c r="C78" s="12" t="s">
        <v>146</v>
      </c>
      <c r="D78" s="12"/>
      <c r="E78" s="12"/>
      <c r="F78" s="14">
        <v>0</v>
      </c>
      <c r="G78" s="14">
        <v>211100.6</v>
      </c>
      <c r="H78" s="14">
        <v>211100.6</v>
      </c>
      <c r="I78" s="15">
        <f t="shared" si="6"/>
        <v>100</v>
      </c>
    </row>
    <row r="79" spans="1:9" ht="15.75" outlineLevel="3" x14ac:dyDescent="0.25">
      <c r="A79" s="12" t="s">
        <v>127</v>
      </c>
      <c r="B79" s="13" t="s">
        <v>99</v>
      </c>
      <c r="C79" s="12" t="s">
        <v>146</v>
      </c>
      <c r="D79" s="12" t="s">
        <v>100</v>
      </c>
      <c r="E79" s="12"/>
      <c r="F79" s="14">
        <v>0</v>
      </c>
      <c r="G79" s="14">
        <v>211100.6</v>
      </c>
      <c r="H79" s="14">
        <v>211100.6</v>
      </c>
      <c r="I79" s="15">
        <f t="shared" si="6"/>
        <v>100</v>
      </c>
    </row>
    <row r="80" spans="1:9" ht="15.75" outlineLevel="4" x14ac:dyDescent="0.25">
      <c r="A80" s="12" t="s">
        <v>130</v>
      </c>
      <c r="B80" s="13" t="s">
        <v>149</v>
      </c>
      <c r="C80" s="12" t="s">
        <v>146</v>
      </c>
      <c r="D80" s="12" t="s">
        <v>150</v>
      </c>
      <c r="E80" s="12"/>
      <c r="F80" s="14">
        <v>0</v>
      </c>
      <c r="G80" s="14">
        <v>211100.6</v>
      </c>
      <c r="H80" s="14">
        <v>211100.6</v>
      </c>
      <c r="I80" s="15">
        <f t="shared" si="6"/>
        <v>100</v>
      </c>
    </row>
    <row r="81" spans="1:9" ht="15.75" outlineLevel="5" x14ac:dyDescent="0.25">
      <c r="A81" s="12" t="s">
        <v>227</v>
      </c>
      <c r="B81" s="13" t="s">
        <v>87</v>
      </c>
      <c r="C81" s="12" t="s">
        <v>146</v>
      </c>
      <c r="D81" s="12" t="s">
        <v>150</v>
      </c>
      <c r="E81" s="12" t="s">
        <v>88</v>
      </c>
      <c r="F81" s="14">
        <v>0</v>
      </c>
      <c r="G81" s="14">
        <v>211100.6</v>
      </c>
      <c r="H81" s="14">
        <v>211100.6</v>
      </c>
      <c r="I81" s="15">
        <f t="shared" si="6"/>
        <v>100</v>
      </c>
    </row>
    <row r="82" spans="1:9" ht="31.5" outlineLevel="6" x14ac:dyDescent="0.25">
      <c r="A82" s="12" t="s">
        <v>228</v>
      </c>
      <c r="B82" s="13" t="s">
        <v>153</v>
      </c>
      <c r="C82" s="12" t="s">
        <v>146</v>
      </c>
      <c r="D82" s="12" t="s">
        <v>150</v>
      </c>
      <c r="E82" s="12" t="s">
        <v>154</v>
      </c>
      <c r="F82" s="14">
        <v>0</v>
      </c>
      <c r="G82" s="14">
        <v>211100.6</v>
      </c>
      <c r="H82" s="14">
        <v>211100.6</v>
      </c>
      <c r="I82" s="15">
        <f t="shared" si="6"/>
        <v>100</v>
      </c>
    </row>
    <row r="83" spans="1:9" ht="63" outlineLevel="2" x14ac:dyDescent="0.25">
      <c r="A83" s="12" t="s">
        <v>133</v>
      </c>
      <c r="B83" s="13" t="s">
        <v>156</v>
      </c>
      <c r="C83" s="12" t="s">
        <v>157</v>
      </c>
      <c r="D83" s="12"/>
      <c r="E83" s="12"/>
      <c r="F83" s="14">
        <v>12000</v>
      </c>
      <c r="G83" s="14">
        <v>12000</v>
      </c>
      <c r="H83" s="14">
        <v>0</v>
      </c>
      <c r="I83" s="15">
        <f t="shared" si="6"/>
        <v>0</v>
      </c>
    </row>
    <row r="84" spans="1:9" ht="15.75" outlineLevel="3" x14ac:dyDescent="0.25">
      <c r="A84" s="12" t="s">
        <v>134</v>
      </c>
      <c r="B84" s="13" t="s">
        <v>99</v>
      </c>
      <c r="C84" s="12" t="s">
        <v>157</v>
      </c>
      <c r="D84" s="12" t="s">
        <v>100</v>
      </c>
      <c r="E84" s="12"/>
      <c r="F84" s="14">
        <v>12000</v>
      </c>
      <c r="G84" s="14">
        <v>12000</v>
      </c>
      <c r="H84" s="14">
        <v>0</v>
      </c>
      <c r="I84" s="15">
        <f t="shared" si="6"/>
        <v>0</v>
      </c>
    </row>
    <row r="85" spans="1:9" ht="15.75" outlineLevel="4" x14ac:dyDescent="0.25">
      <c r="A85" s="12" t="s">
        <v>135</v>
      </c>
      <c r="B85" s="13" t="s">
        <v>160</v>
      </c>
      <c r="C85" s="12" t="s">
        <v>157</v>
      </c>
      <c r="D85" s="12" t="s">
        <v>161</v>
      </c>
      <c r="E85" s="12"/>
      <c r="F85" s="14">
        <v>12000</v>
      </c>
      <c r="G85" s="14">
        <v>12000</v>
      </c>
      <c r="H85" s="14">
        <v>0</v>
      </c>
      <c r="I85" s="15">
        <f t="shared" si="6"/>
        <v>0</v>
      </c>
    </row>
    <row r="86" spans="1:9" ht="15.75" outlineLevel="5" x14ac:dyDescent="0.25">
      <c r="A86" s="12" t="s">
        <v>136</v>
      </c>
      <c r="B86" s="13" t="s">
        <v>87</v>
      </c>
      <c r="C86" s="12" t="s">
        <v>157</v>
      </c>
      <c r="D86" s="12" t="s">
        <v>161</v>
      </c>
      <c r="E86" s="12" t="s">
        <v>88</v>
      </c>
      <c r="F86" s="14">
        <v>12000</v>
      </c>
      <c r="G86" s="14">
        <v>12000</v>
      </c>
      <c r="H86" s="14">
        <v>0</v>
      </c>
      <c r="I86" s="15">
        <f t="shared" si="6"/>
        <v>0</v>
      </c>
    </row>
    <row r="87" spans="1:9" ht="15.75" outlineLevel="6" x14ac:dyDescent="0.25">
      <c r="A87" s="12" t="s">
        <v>137</v>
      </c>
      <c r="B87" s="13" t="s">
        <v>164</v>
      </c>
      <c r="C87" s="12" t="s">
        <v>157</v>
      </c>
      <c r="D87" s="12" t="s">
        <v>161</v>
      </c>
      <c r="E87" s="12" t="s">
        <v>165</v>
      </c>
      <c r="F87" s="14">
        <v>12000</v>
      </c>
      <c r="G87" s="14">
        <v>12000</v>
      </c>
      <c r="H87" s="14">
        <v>0</v>
      </c>
      <c r="I87" s="15">
        <f t="shared" si="6"/>
        <v>0</v>
      </c>
    </row>
    <row r="88" spans="1:9" ht="78.75" outlineLevel="2" x14ac:dyDescent="0.25">
      <c r="A88" s="12" t="s">
        <v>140</v>
      </c>
      <c r="B88" s="13" t="s">
        <v>167</v>
      </c>
      <c r="C88" s="12" t="s">
        <v>168</v>
      </c>
      <c r="D88" s="12"/>
      <c r="E88" s="12"/>
      <c r="F88" s="14">
        <v>0</v>
      </c>
      <c r="G88" s="14">
        <v>7500</v>
      </c>
      <c r="H88" s="14">
        <v>7500</v>
      </c>
      <c r="I88" s="15">
        <f t="shared" si="6"/>
        <v>100</v>
      </c>
    </row>
    <row r="89" spans="1:9" ht="47.25" outlineLevel="3" x14ac:dyDescent="0.25">
      <c r="A89" s="12" t="s">
        <v>141</v>
      </c>
      <c r="B89" s="13" t="s">
        <v>16</v>
      </c>
      <c r="C89" s="12" t="s">
        <v>168</v>
      </c>
      <c r="D89" s="12" t="s">
        <v>17</v>
      </c>
      <c r="E89" s="12"/>
      <c r="F89" s="14">
        <v>0</v>
      </c>
      <c r="G89" s="14">
        <v>7500</v>
      </c>
      <c r="H89" s="14">
        <v>7500</v>
      </c>
      <c r="I89" s="15">
        <f t="shared" si="6"/>
        <v>100</v>
      </c>
    </row>
    <row r="90" spans="1:9" ht="47.25" outlineLevel="4" x14ac:dyDescent="0.25">
      <c r="A90" s="12" t="s">
        <v>142</v>
      </c>
      <c r="B90" s="13" t="s">
        <v>19</v>
      </c>
      <c r="C90" s="12" t="s">
        <v>168</v>
      </c>
      <c r="D90" s="12" t="s">
        <v>20</v>
      </c>
      <c r="E90" s="12"/>
      <c r="F90" s="14">
        <v>0</v>
      </c>
      <c r="G90" s="14">
        <v>7500</v>
      </c>
      <c r="H90" s="14">
        <v>7500</v>
      </c>
      <c r="I90" s="15">
        <f t="shared" si="6"/>
        <v>100</v>
      </c>
    </row>
    <row r="91" spans="1:9" ht="31.5" outlineLevel="5" x14ac:dyDescent="0.25">
      <c r="A91" s="12" t="s">
        <v>143</v>
      </c>
      <c r="B91" s="13" t="s">
        <v>43</v>
      </c>
      <c r="C91" s="12" t="s">
        <v>168</v>
      </c>
      <c r="D91" s="12" t="s">
        <v>20</v>
      </c>
      <c r="E91" s="12" t="s">
        <v>44</v>
      </c>
      <c r="F91" s="14">
        <v>0</v>
      </c>
      <c r="G91" s="14">
        <v>7500</v>
      </c>
      <c r="H91" s="14">
        <v>7500</v>
      </c>
      <c r="I91" s="15">
        <f t="shared" si="6"/>
        <v>100</v>
      </c>
    </row>
    <row r="92" spans="1:9" ht="15.75" outlineLevel="6" x14ac:dyDescent="0.25">
      <c r="A92" s="12" t="s">
        <v>144</v>
      </c>
      <c r="B92" s="13" t="s">
        <v>46</v>
      </c>
      <c r="C92" s="12" t="s">
        <v>168</v>
      </c>
      <c r="D92" s="12" t="s">
        <v>20</v>
      </c>
      <c r="E92" s="12" t="s">
        <v>47</v>
      </c>
      <c r="F92" s="14">
        <v>0</v>
      </c>
      <c r="G92" s="14">
        <v>7500</v>
      </c>
      <c r="H92" s="14">
        <v>7500</v>
      </c>
      <c r="I92" s="15">
        <f t="shared" si="6"/>
        <v>100</v>
      </c>
    </row>
    <row r="93" spans="1:9" ht="78.75" outlineLevel="2" x14ac:dyDescent="0.25">
      <c r="A93" s="12" t="s">
        <v>147</v>
      </c>
      <c r="B93" s="13" t="s">
        <v>174</v>
      </c>
      <c r="C93" s="12" t="s">
        <v>175</v>
      </c>
      <c r="D93" s="12"/>
      <c r="E93" s="12"/>
      <c r="F93" s="14">
        <v>96828</v>
      </c>
      <c r="G93" s="14">
        <v>81844.539999999994</v>
      </c>
      <c r="H93" s="14">
        <v>81844.539999999994</v>
      </c>
      <c r="I93" s="15">
        <f t="shared" si="6"/>
        <v>100</v>
      </c>
    </row>
    <row r="94" spans="1:9" ht="31.5" outlineLevel="3" x14ac:dyDescent="0.25">
      <c r="A94" s="12" t="s">
        <v>148</v>
      </c>
      <c r="B94" s="13" t="s">
        <v>177</v>
      </c>
      <c r="C94" s="12" t="s">
        <v>175</v>
      </c>
      <c r="D94" s="12" t="s">
        <v>178</v>
      </c>
      <c r="E94" s="12"/>
      <c r="F94" s="14">
        <v>96828</v>
      </c>
      <c r="G94" s="14">
        <v>81844.539999999994</v>
      </c>
      <c r="H94" s="14">
        <v>81844.539999999994</v>
      </c>
      <c r="I94" s="15">
        <f t="shared" si="6"/>
        <v>100</v>
      </c>
    </row>
    <row r="95" spans="1:9" ht="31.5" outlineLevel="4" x14ac:dyDescent="0.25">
      <c r="A95" s="12" t="s">
        <v>151</v>
      </c>
      <c r="B95" s="13" t="s">
        <v>179</v>
      </c>
      <c r="C95" s="12" t="s">
        <v>175</v>
      </c>
      <c r="D95" s="12" t="s">
        <v>180</v>
      </c>
      <c r="E95" s="12"/>
      <c r="F95" s="14">
        <v>96828</v>
      </c>
      <c r="G95" s="14">
        <v>81844.539999999994</v>
      </c>
      <c r="H95" s="14">
        <v>81844.539999999994</v>
      </c>
      <c r="I95" s="15">
        <f t="shared" si="6"/>
        <v>100</v>
      </c>
    </row>
    <row r="96" spans="1:9" ht="15.75" outlineLevel="5" x14ac:dyDescent="0.25">
      <c r="A96" s="12" t="s">
        <v>152</v>
      </c>
      <c r="B96" s="13" t="s">
        <v>182</v>
      </c>
      <c r="C96" s="12" t="s">
        <v>175</v>
      </c>
      <c r="D96" s="12" t="s">
        <v>180</v>
      </c>
      <c r="E96" s="12" t="s">
        <v>183</v>
      </c>
      <c r="F96" s="14">
        <v>96828</v>
      </c>
      <c r="G96" s="14">
        <v>81844.539999999994</v>
      </c>
      <c r="H96" s="14">
        <v>81844.539999999994</v>
      </c>
      <c r="I96" s="15">
        <f t="shared" si="6"/>
        <v>100</v>
      </c>
    </row>
    <row r="97" spans="1:9" ht="15.75" outlineLevel="6" x14ac:dyDescent="0.25">
      <c r="A97" s="12" t="s">
        <v>155</v>
      </c>
      <c r="B97" s="13" t="s">
        <v>185</v>
      </c>
      <c r="C97" s="12" t="s">
        <v>175</v>
      </c>
      <c r="D97" s="12" t="s">
        <v>180</v>
      </c>
      <c r="E97" s="12" t="s">
        <v>186</v>
      </c>
      <c r="F97" s="14">
        <v>96828</v>
      </c>
      <c r="G97" s="14">
        <v>81844.539999999994</v>
      </c>
      <c r="H97" s="14">
        <v>81844.539999999994</v>
      </c>
      <c r="I97" s="15">
        <f t="shared" si="6"/>
        <v>100</v>
      </c>
    </row>
    <row r="98" spans="1:9" ht="126" outlineLevel="2" x14ac:dyDescent="0.25">
      <c r="A98" s="12" t="s">
        <v>158</v>
      </c>
      <c r="B98" s="13" t="s">
        <v>188</v>
      </c>
      <c r="C98" s="12" t="s">
        <v>189</v>
      </c>
      <c r="D98" s="12"/>
      <c r="E98" s="12"/>
      <c r="F98" s="14">
        <v>1090571</v>
      </c>
      <c r="G98" s="14">
        <v>1090571</v>
      </c>
      <c r="H98" s="14">
        <v>1090571</v>
      </c>
      <c r="I98" s="15">
        <f t="shared" si="6"/>
        <v>100</v>
      </c>
    </row>
    <row r="99" spans="1:9" ht="15.75" outlineLevel="3" x14ac:dyDescent="0.25">
      <c r="A99" s="12" t="s">
        <v>159</v>
      </c>
      <c r="B99" s="13" t="s">
        <v>191</v>
      </c>
      <c r="C99" s="12" t="s">
        <v>189</v>
      </c>
      <c r="D99" s="12" t="s">
        <v>192</v>
      </c>
      <c r="E99" s="12"/>
      <c r="F99" s="14">
        <v>1090571</v>
      </c>
      <c r="G99" s="14">
        <v>1090571</v>
      </c>
      <c r="H99" s="14">
        <v>1090571</v>
      </c>
      <c r="I99" s="15">
        <f t="shared" si="6"/>
        <v>100</v>
      </c>
    </row>
    <row r="100" spans="1:9" ht="15.75" outlineLevel="4" x14ac:dyDescent="0.25">
      <c r="A100" s="12" t="s">
        <v>162</v>
      </c>
      <c r="B100" s="13" t="s">
        <v>194</v>
      </c>
      <c r="C100" s="12" t="s">
        <v>189</v>
      </c>
      <c r="D100" s="12" t="s">
        <v>195</v>
      </c>
      <c r="E100" s="12"/>
      <c r="F100" s="14">
        <v>1090571</v>
      </c>
      <c r="G100" s="14">
        <v>1090571</v>
      </c>
      <c r="H100" s="14">
        <v>1090571</v>
      </c>
      <c r="I100" s="15">
        <f t="shared" si="6"/>
        <v>100</v>
      </c>
    </row>
    <row r="101" spans="1:9" ht="15.75" outlineLevel="5" x14ac:dyDescent="0.25">
      <c r="A101" s="12" t="s">
        <v>163</v>
      </c>
      <c r="B101" s="13" t="s">
        <v>87</v>
      </c>
      <c r="C101" s="12" t="s">
        <v>189</v>
      </c>
      <c r="D101" s="12" t="s">
        <v>195</v>
      </c>
      <c r="E101" s="12" t="s">
        <v>88</v>
      </c>
      <c r="F101" s="14">
        <v>36482</v>
      </c>
      <c r="G101" s="14">
        <v>36482</v>
      </c>
      <c r="H101" s="14">
        <v>36482</v>
      </c>
      <c r="I101" s="15">
        <f t="shared" si="6"/>
        <v>100</v>
      </c>
    </row>
    <row r="102" spans="1:9" ht="15.75" outlineLevel="6" x14ac:dyDescent="0.25">
      <c r="A102" s="12" t="s">
        <v>166</v>
      </c>
      <c r="B102" s="13" t="s">
        <v>196</v>
      </c>
      <c r="C102" s="12" t="s">
        <v>189</v>
      </c>
      <c r="D102" s="12" t="s">
        <v>195</v>
      </c>
      <c r="E102" s="12" t="s">
        <v>197</v>
      </c>
      <c r="F102" s="14">
        <v>36482</v>
      </c>
      <c r="G102" s="14">
        <v>36482</v>
      </c>
      <c r="H102" s="14">
        <v>36482</v>
      </c>
      <c r="I102" s="15">
        <f t="shared" si="6"/>
        <v>100</v>
      </c>
    </row>
    <row r="103" spans="1:9" ht="15.75" outlineLevel="5" x14ac:dyDescent="0.25">
      <c r="A103" s="12" t="s">
        <v>169</v>
      </c>
      <c r="B103" s="13" t="s">
        <v>198</v>
      </c>
      <c r="C103" s="12" t="s">
        <v>189</v>
      </c>
      <c r="D103" s="12" t="s">
        <v>195</v>
      </c>
      <c r="E103" s="12" t="s">
        <v>199</v>
      </c>
      <c r="F103" s="14">
        <v>1054089</v>
      </c>
      <c r="G103" s="14">
        <v>1054089</v>
      </c>
      <c r="H103" s="14">
        <v>1054089</v>
      </c>
      <c r="I103" s="15">
        <f t="shared" si="6"/>
        <v>100</v>
      </c>
    </row>
    <row r="104" spans="1:9" ht="15.75" outlineLevel="6" x14ac:dyDescent="0.25">
      <c r="A104" s="12" t="s">
        <v>170</v>
      </c>
      <c r="B104" s="13" t="s">
        <v>200</v>
      </c>
      <c r="C104" s="12" t="s">
        <v>189</v>
      </c>
      <c r="D104" s="12" t="s">
        <v>195</v>
      </c>
      <c r="E104" s="12" t="s">
        <v>201</v>
      </c>
      <c r="F104" s="14">
        <v>1054089</v>
      </c>
      <c r="G104" s="14">
        <v>1054089</v>
      </c>
      <c r="H104" s="14">
        <v>1054089</v>
      </c>
      <c r="I104" s="15">
        <f t="shared" si="6"/>
        <v>100</v>
      </c>
    </row>
    <row r="105" spans="1:9" ht="63" outlineLevel="2" x14ac:dyDescent="0.25">
      <c r="A105" s="12" t="s">
        <v>171</v>
      </c>
      <c r="B105" s="13" t="s">
        <v>202</v>
      </c>
      <c r="C105" s="12" t="s">
        <v>203</v>
      </c>
      <c r="D105" s="12"/>
      <c r="E105" s="12"/>
      <c r="F105" s="14">
        <v>0</v>
      </c>
      <c r="G105" s="14">
        <v>15444</v>
      </c>
      <c r="H105" s="14">
        <v>15444</v>
      </c>
      <c r="I105" s="15">
        <f t="shared" si="6"/>
        <v>100</v>
      </c>
    </row>
    <row r="106" spans="1:9" ht="47.25" outlineLevel="3" x14ac:dyDescent="0.25">
      <c r="A106" s="12" t="s">
        <v>172</v>
      </c>
      <c r="B106" s="13" t="s">
        <v>16</v>
      </c>
      <c r="C106" s="12" t="s">
        <v>203</v>
      </c>
      <c r="D106" s="12" t="s">
        <v>17</v>
      </c>
      <c r="E106" s="12"/>
      <c r="F106" s="14">
        <v>0</v>
      </c>
      <c r="G106" s="14">
        <v>15444</v>
      </c>
      <c r="H106" s="14">
        <v>15444</v>
      </c>
      <c r="I106" s="15">
        <f t="shared" si="6"/>
        <v>100</v>
      </c>
    </row>
    <row r="107" spans="1:9" ht="47.25" outlineLevel="4" x14ac:dyDescent="0.25">
      <c r="A107" s="12" t="s">
        <v>173</v>
      </c>
      <c r="B107" s="13" t="s">
        <v>19</v>
      </c>
      <c r="C107" s="12" t="s">
        <v>203</v>
      </c>
      <c r="D107" s="12" t="s">
        <v>20</v>
      </c>
      <c r="E107" s="12"/>
      <c r="F107" s="14">
        <v>0</v>
      </c>
      <c r="G107" s="14">
        <v>15444</v>
      </c>
      <c r="H107" s="14">
        <v>15444</v>
      </c>
      <c r="I107" s="15">
        <f t="shared" si="6"/>
        <v>100</v>
      </c>
    </row>
    <row r="108" spans="1:9" ht="31.5" outlineLevel="5" x14ac:dyDescent="0.25">
      <c r="A108" s="12" t="s">
        <v>176</v>
      </c>
      <c r="B108" s="13" t="s">
        <v>43</v>
      </c>
      <c r="C108" s="12" t="s">
        <v>203</v>
      </c>
      <c r="D108" s="12" t="s">
        <v>20</v>
      </c>
      <c r="E108" s="12" t="s">
        <v>44</v>
      </c>
      <c r="F108" s="14">
        <v>0</v>
      </c>
      <c r="G108" s="14">
        <v>15444</v>
      </c>
      <c r="H108" s="14">
        <v>15444</v>
      </c>
      <c r="I108" s="15">
        <f t="shared" si="6"/>
        <v>100</v>
      </c>
    </row>
    <row r="109" spans="1:9" ht="15.75" outlineLevel="6" x14ac:dyDescent="0.25">
      <c r="A109" s="12" t="s">
        <v>82</v>
      </c>
      <c r="B109" s="13" t="s">
        <v>204</v>
      </c>
      <c r="C109" s="12" t="s">
        <v>203</v>
      </c>
      <c r="D109" s="12" t="s">
        <v>20</v>
      </c>
      <c r="E109" s="12" t="s">
        <v>205</v>
      </c>
      <c r="F109" s="14">
        <v>0</v>
      </c>
      <c r="G109" s="14">
        <v>15444</v>
      </c>
      <c r="H109" s="14">
        <v>15444</v>
      </c>
      <c r="I109" s="15">
        <f t="shared" si="6"/>
        <v>100</v>
      </c>
    </row>
    <row r="110" spans="1:9" ht="78.75" outlineLevel="2" x14ac:dyDescent="0.25">
      <c r="A110" s="12" t="s">
        <v>181</v>
      </c>
      <c r="B110" s="13" t="s">
        <v>206</v>
      </c>
      <c r="C110" s="12" t="s">
        <v>207</v>
      </c>
      <c r="D110" s="12"/>
      <c r="E110" s="12"/>
      <c r="F110" s="14">
        <v>0</v>
      </c>
      <c r="G110" s="14">
        <v>8423</v>
      </c>
      <c r="H110" s="14">
        <v>8423</v>
      </c>
      <c r="I110" s="15">
        <f t="shared" si="6"/>
        <v>100</v>
      </c>
    </row>
    <row r="111" spans="1:9" ht="47.25" outlineLevel="3" x14ac:dyDescent="0.25">
      <c r="A111" s="12" t="s">
        <v>184</v>
      </c>
      <c r="B111" s="13" t="s">
        <v>16</v>
      </c>
      <c r="C111" s="12" t="s">
        <v>207</v>
      </c>
      <c r="D111" s="12" t="s">
        <v>17</v>
      </c>
      <c r="E111" s="12"/>
      <c r="F111" s="14">
        <v>0</v>
      </c>
      <c r="G111" s="14">
        <v>8423</v>
      </c>
      <c r="H111" s="14">
        <v>8423</v>
      </c>
      <c r="I111" s="15">
        <f t="shared" si="6"/>
        <v>100</v>
      </c>
    </row>
    <row r="112" spans="1:9" ht="47.25" outlineLevel="4" x14ac:dyDescent="0.25">
      <c r="A112" s="12" t="s">
        <v>187</v>
      </c>
      <c r="B112" s="13" t="s">
        <v>19</v>
      </c>
      <c r="C112" s="12" t="s">
        <v>207</v>
      </c>
      <c r="D112" s="12" t="s">
        <v>20</v>
      </c>
      <c r="E112" s="12"/>
      <c r="F112" s="14">
        <v>0</v>
      </c>
      <c r="G112" s="14">
        <v>8423</v>
      </c>
      <c r="H112" s="14">
        <v>8423</v>
      </c>
      <c r="I112" s="15">
        <f t="shared" si="6"/>
        <v>100</v>
      </c>
    </row>
    <row r="113" spans="1:9" ht="15.75" outlineLevel="5" x14ac:dyDescent="0.25">
      <c r="A113" s="12" t="s">
        <v>190</v>
      </c>
      <c r="B113" s="13" t="s">
        <v>198</v>
      </c>
      <c r="C113" s="12" t="s">
        <v>207</v>
      </c>
      <c r="D113" s="12" t="s">
        <v>20</v>
      </c>
      <c r="E113" s="12" t="s">
        <v>199</v>
      </c>
      <c r="F113" s="14">
        <v>0</v>
      </c>
      <c r="G113" s="14">
        <v>8423</v>
      </c>
      <c r="H113" s="14">
        <v>8423</v>
      </c>
      <c r="I113" s="15">
        <f t="shared" si="6"/>
        <v>100</v>
      </c>
    </row>
    <row r="114" spans="1:9" ht="31.5" outlineLevel="6" x14ac:dyDescent="0.25">
      <c r="A114" s="12" t="s">
        <v>193</v>
      </c>
      <c r="B114" s="13" t="s">
        <v>208</v>
      </c>
      <c r="C114" s="12" t="s">
        <v>207</v>
      </c>
      <c r="D114" s="12" t="s">
        <v>20</v>
      </c>
      <c r="E114" s="12" t="s">
        <v>209</v>
      </c>
      <c r="F114" s="14">
        <v>0</v>
      </c>
      <c r="G114" s="14">
        <v>8423</v>
      </c>
      <c r="H114" s="14">
        <v>8423</v>
      </c>
      <c r="I114" s="15">
        <f t="shared" si="6"/>
        <v>100</v>
      </c>
    </row>
    <row r="115" spans="1:9" ht="15.75" x14ac:dyDescent="0.25">
      <c r="A115" s="18" t="s">
        <v>210</v>
      </c>
      <c r="B115" s="19"/>
      <c r="C115" s="19"/>
      <c r="D115" s="19"/>
      <c r="E115" s="20"/>
      <c r="F115" s="10">
        <v>4405803</v>
      </c>
      <c r="G115" s="10">
        <v>5048902.8899999997</v>
      </c>
      <c r="H115" s="10">
        <v>4927516.6900000004</v>
      </c>
      <c r="I115" s="15">
        <f t="shared" si="6"/>
        <v>97.595790557976073</v>
      </c>
    </row>
  </sheetData>
  <mergeCells count="7">
    <mergeCell ref="A115:E115"/>
    <mergeCell ref="A1:F1"/>
    <mergeCell ref="H1:M1"/>
    <mergeCell ref="H2:M2"/>
    <mergeCell ref="H3:M3"/>
    <mergeCell ref="G4:M4"/>
    <mergeCell ref="A6:I6"/>
  </mergeCells>
  <pageMargins left="1.1811023622047245" right="0.59055118110236227" top="0.78740157480314965" bottom="0.7874015748031496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2023-04-21T07:13:50Z</cp:lastPrinted>
  <dcterms:created xsi:type="dcterms:W3CDTF">2023-04-12T03:33:22Z</dcterms:created>
  <dcterms:modified xsi:type="dcterms:W3CDTF">2023-05-12T06:14:17Z</dcterms:modified>
</cp:coreProperties>
</file>