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ДЧБ!$B$25</definedName>
    <definedName name="FIO" localSheetId="0">ДЧБ!$G$25</definedName>
    <definedName name="LAST_CELL" localSheetId="0">ДЧБ!$K$81</definedName>
    <definedName name="SIGN" localSheetId="0">ДЧБ!$B$25:$I$25</definedName>
  </definedNames>
  <calcPr calcId="125725"/>
</workbook>
</file>

<file path=xl/calcChain.xml><?xml version="1.0" encoding="utf-8"?>
<calcChain xmlns="http://schemas.openxmlformats.org/spreadsheetml/2006/main">
  <c r="H20" i="1"/>
  <c r="H19"/>
  <c r="H17"/>
  <c r="H16"/>
  <c r="H15"/>
  <c r="H14"/>
  <c r="H23"/>
  <c r="H24"/>
  <c r="H25"/>
  <c r="H26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22"/>
  <c r="H13"/>
</calcChain>
</file>

<file path=xl/sharedStrings.xml><?xml version="1.0" encoding="utf-8"?>
<sst xmlns="http://schemas.openxmlformats.org/spreadsheetml/2006/main" count="205" uniqueCount="142">
  <si>
    <t>100</t>
  </si>
  <si>
    <t>1 00 00 00 0 00 0 000 000</t>
  </si>
  <si>
    <t>НАЛОГОВЫЕ И НЕНАЛОГОВЫЕ ДОХОДЫ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</si>
  <si>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</si>
  <si>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</si>
  <si>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</si>
  <si>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</si>
  <si>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</si>
  <si>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</si>
  <si>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</si>
  <si>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</si>
  <si>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</si>
  <si>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</si>
  <si>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</si>
  <si>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</si>
  <si>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</si>
  <si>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</si>
  <si>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</si>
  <si>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</si>
  <si>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</si>
  <si>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</si>
  <si>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</si>
  <si>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1 01 02 01 0 01 3 000 110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</si>
  <si>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</si>
  <si>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</si>
  <si>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</si>
  <si>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</si>
  <si>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</si>
  <si>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</si>
  <si>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</si>
  <si>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</si>
  <si>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</si>
  <si>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</si>
  <si>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</si>
  <si>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</si>
  <si>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</si>
  <si>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</si>
  <si>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</si>
  <si>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</si>
  <si>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</si>
  <si>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</si>
  <si>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</si>
  <si>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</si>
  <si>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</si>
  <si>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1 06 06 00 0 00 0 000 110</t>
  </si>
  <si>
    <t>Земельный налог</t>
  </si>
  <si>
    <t>1 06 06 03 0 00 0 000 110</t>
  </si>
  <si>
    <t>Земельный налог с организаций</t>
  </si>
  <si>
    <t>1 06 06 03 3 10 0 000 110</t>
  </si>
  <si>
    <t>Земельный налог с организаций, обладающих земельным участком, расположенным в границах сельских поселений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</si>
  <si>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</si>
  <si>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</si>
  <si>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</si>
  <si>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</si>
  <si>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</si>
  <si>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</si>
  <si>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</si>
  <si>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</si>
  <si>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</si>
  <si>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</si>
  <si>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810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</si>
  <si>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</si>
  <si>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</si>
  <si>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</si>
  <si>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</si>
  <si>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</si>
  <si>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</si>
  <si>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</si>
  <si>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</si>
  <si>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</si>
  <si>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</si>
  <si>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</si>
  <si>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</si>
  <si>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2 02 10 00 0 00 0 000 151</t>
  </si>
  <si>
    <t>Дотации бюджетам бюджетной системы Российской Федерации</t>
  </si>
  <si>
    <t>2 02 15 00 1 00 0 000 151</t>
  </si>
  <si>
    <t>Дотации на выравнивание бюджетной обеспеченности</t>
  </si>
  <si>
    <t>2 02 15 00 1 10 0 000 151</t>
  </si>
  <si>
    <t>Дотации бюджетам сельских поселений на выравнивание бюджетной обеспеченности</t>
  </si>
  <si>
    <t>2 02 15 00 1 10 2 711 151</t>
  </si>
  <si>
    <t>Дотации бюджетам сельских поселений на выравнивание бюджетной обеспеченности за счет средств местного бюджета</t>
  </si>
  <si>
    <t>2 02 15 00 1 10 7 601 151</t>
  </si>
  <si>
    <t>Дотации бюджетам сельских поселений на выравнивание бюджетной обеспеченности за счет средств краевого бюджета</t>
  </si>
  <si>
    <t>2 02 30 00 0 00 0 000 151</t>
  </si>
  <si>
    <t>Субвенции бюджетам бюджетной системы Российской Федерации</t>
  </si>
  <si>
    <t>2 02 30 02 4 00 0 000 151</t>
  </si>
  <si>
    <t>Субвенции местным бюджетам на выполнение передаваемых полномочий субъектов Российской Федерации</t>
  </si>
  <si>
    <t>2 02 30 02 4 10 0 000 151</t>
  </si>
  <si>
    <t>Субвенции бюджетам сельских поселений на выполнение передаваемых полномочий субъектов Российской Федерации</t>
  </si>
  <si>
    <t>2 02 30 02 4 10 7 514 151</t>
  </si>
  <si>
    <t>Субвенции бюджетам сельских поселений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</t>
  </si>
  <si>
    <t>2 02 35 11 8 00 0 000 151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</si>
  <si>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</si>
  <si>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</si>
  <si>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</si>
  <si>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2 02 40 00 0 00 0 000 151</t>
  </si>
  <si>
    <t>Иные межбюджетные трансферты</t>
  </si>
  <si>
    <t>2 02 49 99 9 00 0 000 151</t>
  </si>
  <si>
    <t>Прочие межбюджетные трансферты, передаваемые бюджетам</t>
  </si>
  <si>
    <t>2 02 49 99 9 10 0 000 151</t>
  </si>
  <si>
    <t>Прочие межбюджетные трансферты, передаваемые бюджетам сельских поселений</t>
  </si>
  <si>
    <t>2 02 49 99 9 10 1 021 151</t>
  </si>
  <si>
    <t>Прочие межбюджетные трансферты, передаваемые бюджетам сельских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</si>
  <si>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2 02 49 99 9 10 1 040 151</t>
  </si>
  <si>
    <t>Прочие межбюджетные трансферты, передаваемые бюджетам сельских поселений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</si>
  <si>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2 02 49 99 9 10 1 047 151</t>
  </si>
  <si>
    <t>Прочие межбюджетные трансферты, передаваемые бюджетам сельских поселений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</si>
  <si>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2 02 49 99 9 10 2 721 151</t>
  </si>
  <si>
    <t>Прочие межбюджетные трансферты, передаваемые бюджетам сельских поселений на поддержку мер по обеспечению сбалансированности бюджетов</t>
  </si>
  <si>
    <t>2 02 49 99 9 10 7 412 151</t>
  </si>
  <si>
    <t>Прочие межбюджетные трансферты, передаваемые бюджетам сельских поселений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</si>
  <si>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2 02 49 99 9 10 7 508 151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</si>
  <si>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</si>
  <si>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2 02 49 99 9 10 7 641 151</t>
  </si>
  <si>
    <t>Прочие безвозмездные трансферты, передаваемые бюджетам сельских поселений на осуществление расходов, направленных на реализацию мероприятий по поддержке местных инициатив, в рамках подпрограммы "Поддержка местных инициатив" государственной программы Красноярского края "Содействие развитию местного самоуправления"</t>
  </si>
  <si>
    <t>2 04 00 00 0 00 0 000 000</t>
  </si>
  <si>
    <t>БЕЗВОЗМЕЗДНЫЕ ПОСТУПЛЕНИЯ ОТ НЕГОСУДАРСТВЕННЫХ ОРГАНИЗАЦИЙ</t>
  </si>
  <si>
    <t>2 04 05 00 0 10 0 000 180</t>
  </si>
  <si>
    <t>Безвозмездные поступления от негосударственных организаций в бюджеты сельских поселений</t>
  </si>
  <si>
    <t>2 04 05 09 9 10 0 000 180</t>
  </si>
  <si>
    <t>Прочие безвозмездные поступления от негосударственных организаций в бюджеты сельских поселений</t>
  </si>
  <si>
    <t>2 07 00 00 0 00 0 000 000</t>
  </si>
  <si>
    <t>ПРОЧИЕ БЕЗВОЗМЕЗДНЫЕ ПОСТУПЛЕНИЯ</t>
  </si>
  <si>
    <t>2 07 05 00 0 10 0 000 180</t>
  </si>
  <si>
    <t>Прочие безвозмездные поступления в бюджеты сельских поселений</t>
  </si>
  <si>
    <t>2 07 05 03 0 10 0 000 180</t>
  </si>
  <si>
    <t>Итого</t>
  </si>
  <si>
    <t xml:space="preserve">Утверждено Законом о бюджете </t>
  </si>
  <si>
    <t>Уточненный план</t>
  </si>
  <si>
    <t>Исполнено</t>
  </si>
  <si>
    <t>Процент исполнения</t>
  </si>
  <si>
    <t>Наименование кода классификации доходов бюджета</t>
  </si>
  <si>
    <t>№ строки</t>
  </si>
  <si>
    <t>Код классификации доходов бюджета</t>
  </si>
  <si>
    <t>Код главного администратора</t>
  </si>
  <si>
    <t xml:space="preserve">Доходы бюджета сельсовета по кодам классификации доходов бюджетов за 2018 год    
</t>
  </si>
  <si>
    <t>Приложение 2</t>
  </si>
  <si>
    <t xml:space="preserve">от               №         </t>
  </si>
  <si>
    <t>к решению сельского Совета депутатов</t>
  </si>
  <si>
    <t xml:space="preserve"> "Об исполнении  бюджета сельсовета за 2018 год"</t>
  </si>
  <si>
    <t>2</t>
  </si>
  <si>
    <t>руб.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</si>
</sst>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0">
    <font>
      <sz val="10"/>
      <name val="Arial"/>
    </font>
    <font>
      <sz val="11"/>
      <color theme="1"/>
      <name val="Calibri"/>
      <family val="2"/>
      <charset val="204"/>
      <scheme val="minor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0" fillId="0" borderId="1" xfId="0" applyBorder="1"/>
    <xf numFmtId="0" fontId="6" fillId="0" borderId="0" xfId="0" applyFont="1" applyBorder="1" applyAlignment="1" applyProtection="1"/>
    <xf numFmtId="165" fontId="0" fillId="0" borderId="1" xfId="0" applyNumberFormat="1" applyBorder="1" applyAlignment="1">
      <alignment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right"/>
    </xf>
    <xf numFmtId="0" fontId="4" fillId="0" borderId="1" xfId="0" quotePrefix="1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right" wrapText="1"/>
    </xf>
    <xf numFmtId="0" fontId="2" fillId="0" borderId="0" xfId="0" applyFont="1" applyBorder="1" applyAlignment="1" applyProtection="1">
      <alignment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quotePrefix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22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76"/>
  <sheetViews>
    <sheetView showGridLines="0" tabSelected="1" workbookViewId="0">
      <selection activeCell="J10" sqref="J10"/>
    </sheetView>
  </sheetViews>
  <sheetFormatPr defaultRowHeight="12.75" customHeight="1" outlineLevelRow="6"/>
  <cols>
    <col min="1" max="1" width="4.5703125" customWidth="1"/>
    <col min="2" max="2" width="6.7109375" customWidth="1"/>
    <col min="3" max="3" width="22.140625" customWidth="1"/>
    <col min="4" max="4" width="41.28515625" customWidth="1"/>
    <col min="5" max="5" width="11.5703125" customWidth="1"/>
    <col min="6" max="6" width="10.28515625" customWidth="1"/>
    <col min="7" max="7" width="11.140625" customWidth="1"/>
    <col min="8" max="8" width="8.140625" customWidth="1"/>
    <col min="9" max="11" width="9.140625" customWidth="1"/>
  </cols>
  <sheetData>
    <row r="1" spans="1:14">
      <c r="B1" s="21"/>
      <c r="C1" s="21"/>
      <c r="D1" s="21"/>
      <c r="E1" s="21"/>
      <c r="F1" s="21"/>
      <c r="G1" s="21"/>
      <c r="H1" s="21" t="s">
        <v>136</v>
      </c>
      <c r="I1" s="21"/>
      <c r="J1" s="1"/>
      <c r="K1" s="1"/>
    </row>
    <row r="2" spans="1:14" ht="12.75" customHeight="1">
      <c r="B2" s="22"/>
      <c r="C2" s="22"/>
      <c r="D2" s="22"/>
      <c r="E2" s="22"/>
      <c r="F2" s="22"/>
      <c r="G2" s="22"/>
      <c r="H2" s="22" t="s">
        <v>138</v>
      </c>
      <c r="I2" s="22"/>
      <c r="J2" s="1"/>
      <c r="K2" s="1"/>
    </row>
    <row r="3" spans="1:14" ht="14.25">
      <c r="B3" s="33"/>
      <c r="C3" s="33"/>
      <c r="D3" s="33"/>
      <c r="E3" s="33"/>
      <c r="F3" s="33" t="s">
        <v>139</v>
      </c>
      <c r="G3" s="33"/>
      <c r="H3" s="34"/>
      <c r="I3" s="33"/>
      <c r="J3" s="2"/>
      <c r="K3" s="2"/>
    </row>
    <row r="4" spans="1:14" ht="14.25">
      <c r="B4" s="32"/>
      <c r="C4" s="32"/>
      <c r="D4" s="32"/>
      <c r="E4" s="32"/>
      <c r="F4" s="32"/>
      <c r="G4" s="32"/>
      <c r="H4" s="32" t="s">
        <v>137</v>
      </c>
      <c r="I4" s="32"/>
      <c r="J4" s="2"/>
      <c r="K4" s="2"/>
    </row>
    <row r="5" spans="1:14">
      <c r="B5" s="3"/>
      <c r="C5" s="3"/>
      <c r="D5" s="3"/>
      <c r="E5" s="3"/>
      <c r="F5" s="3"/>
      <c r="G5" s="3"/>
      <c r="H5" s="3"/>
      <c r="I5" s="3"/>
      <c r="J5" s="3"/>
      <c r="K5" s="3"/>
    </row>
    <row r="6" spans="1:14" ht="12.75" customHeight="1">
      <c r="A6" s="20" t="s">
        <v>135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 ht="9.75" customHeight="1">
      <c r="B7" s="23"/>
      <c r="C7" s="23"/>
      <c r="D7" s="23"/>
      <c r="E7" s="23"/>
      <c r="F7" s="23"/>
      <c r="G7" s="23"/>
    </row>
    <row r="8" spans="1:14" hidden="1">
      <c r="B8" s="23"/>
      <c r="C8" s="23"/>
      <c r="D8" s="23"/>
      <c r="E8" s="23"/>
      <c r="F8" s="23"/>
      <c r="G8" s="23"/>
    </row>
    <row r="9" spans="1:14">
      <c r="B9" s="1"/>
      <c r="C9" s="1"/>
      <c r="D9" s="1"/>
      <c r="E9" s="1"/>
      <c r="F9" s="1"/>
      <c r="G9" s="1"/>
      <c r="H9" s="5" t="s">
        <v>141</v>
      </c>
      <c r="I9" s="1"/>
      <c r="J9" s="1"/>
      <c r="K9" s="1"/>
    </row>
    <row r="10" spans="1:14" ht="72.75" customHeight="1">
      <c r="A10" s="27" t="s">
        <v>132</v>
      </c>
      <c r="B10" s="29" t="s">
        <v>134</v>
      </c>
      <c r="C10" s="31" t="s">
        <v>133</v>
      </c>
      <c r="D10" s="24" t="s">
        <v>131</v>
      </c>
      <c r="E10" s="25" t="s">
        <v>127</v>
      </c>
      <c r="F10" s="26" t="s">
        <v>128</v>
      </c>
      <c r="G10" s="26" t="s">
        <v>129</v>
      </c>
      <c r="H10" s="25" t="s">
        <v>130</v>
      </c>
    </row>
    <row r="11" spans="1:14" ht="12.75" customHeight="1">
      <c r="A11" s="28"/>
      <c r="B11" s="30"/>
      <c r="C11" s="31"/>
      <c r="D11" s="24"/>
      <c r="E11" s="25"/>
      <c r="F11" s="26"/>
      <c r="G11" s="26"/>
      <c r="H11" s="25"/>
    </row>
    <row r="12" spans="1:14" ht="12.75" customHeight="1">
      <c r="A12" s="14"/>
      <c r="B12" s="15">
        <v>1</v>
      </c>
      <c r="C12" s="16" t="s">
        <v>140</v>
      </c>
      <c r="D12" s="17">
        <v>3</v>
      </c>
      <c r="E12" s="18">
        <v>4</v>
      </c>
      <c r="F12" s="19">
        <v>5</v>
      </c>
      <c r="G12" s="19">
        <v>6</v>
      </c>
      <c r="H12" s="18">
        <v>7</v>
      </c>
    </row>
    <row r="13" spans="1:14" outlineLevel="1">
      <c r="A13" s="4">
        <v>1</v>
      </c>
      <c r="B13" s="7" t="s">
        <v>0</v>
      </c>
      <c r="C13" s="7" t="s">
        <v>1</v>
      </c>
      <c r="D13" s="8" t="s">
        <v>2</v>
      </c>
      <c r="E13" s="9">
        <v>291703</v>
      </c>
      <c r="F13" s="9">
        <v>357184.07</v>
      </c>
      <c r="G13" s="9">
        <v>414517.39</v>
      </c>
      <c r="H13" s="6">
        <f>(G13/F13)*100</f>
        <v>116.05147732372276</v>
      </c>
    </row>
    <row r="14" spans="1:14" outlineLevel="1">
      <c r="A14" s="4">
        <v>2</v>
      </c>
      <c r="B14" s="7" t="s">
        <v>13</v>
      </c>
      <c r="C14" s="7" t="s">
        <v>14</v>
      </c>
      <c r="D14" s="8" t="s">
        <v>15</v>
      </c>
      <c r="E14" s="9">
        <v>35584</v>
      </c>
      <c r="F14" s="9">
        <v>35667.199999999997</v>
      </c>
      <c r="G14" s="9">
        <v>36653.99</v>
      </c>
      <c r="H14" s="6">
        <f t="shared" ref="H14:H20" si="0">(G14/F14)*100</f>
        <v>102.76665956396913</v>
      </c>
    </row>
    <row r="15" spans="1:14" outlineLevel="1">
      <c r="A15" s="4">
        <v>3</v>
      </c>
      <c r="B15" s="7" t="s">
        <v>13</v>
      </c>
      <c r="C15" s="7" t="s">
        <v>16</v>
      </c>
      <c r="D15" s="8" t="s">
        <v>17</v>
      </c>
      <c r="E15" s="9">
        <v>35584</v>
      </c>
      <c r="F15" s="9">
        <v>35667.199999999997</v>
      </c>
      <c r="G15" s="9">
        <v>36653.99</v>
      </c>
      <c r="H15" s="6">
        <f t="shared" si="0"/>
        <v>102.76665956396913</v>
      </c>
    </row>
    <row r="16" spans="1:14" ht="89.25" customHeight="1" outlineLevel="1">
      <c r="A16" s="4">
        <v>4</v>
      </c>
      <c r="B16" s="7" t="s">
        <v>13</v>
      </c>
      <c r="C16" s="7" t="s">
        <v>18</v>
      </c>
      <c r="D16" s="8" t="s">
        <v>19</v>
      </c>
      <c r="E16" s="9">
        <v>35584</v>
      </c>
      <c r="F16" s="9">
        <v>35584</v>
      </c>
      <c r="G16" s="9">
        <v>36570.42</v>
      </c>
      <c r="H16" s="6">
        <f t="shared" si="0"/>
        <v>102.77208857913669</v>
      </c>
    </row>
    <row r="17" spans="1:8" ht="117" customHeight="1" outlineLevel="1">
      <c r="A17" s="4">
        <v>5</v>
      </c>
      <c r="B17" s="7" t="s">
        <v>13</v>
      </c>
      <c r="C17" s="7" t="s">
        <v>20</v>
      </c>
      <c r="D17" s="10" t="s">
        <v>21</v>
      </c>
      <c r="E17" s="9">
        <v>35584</v>
      </c>
      <c r="F17" s="9">
        <v>35584</v>
      </c>
      <c r="G17" s="9">
        <v>36567.620000000003</v>
      </c>
      <c r="H17" s="6">
        <f t="shared" si="0"/>
        <v>102.76421987410073</v>
      </c>
    </row>
    <row r="18" spans="1:8" ht="121.5" customHeight="1" outlineLevel="1">
      <c r="A18" s="4">
        <v>6</v>
      </c>
      <c r="B18" s="7" t="s">
        <v>13</v>
      </c>
      <c r="C18" s="7" t="s">
        <v>22</v>
      </c>
      <c r="D18" s="10" t="s">
        <v>23</v>
      </c>
      <c r="E18" s="9">
        <v>0</v>
      </c>
      <c r="F18" s="9">
        <v>0</v>
      </c>
      <c r="G18" s="9">
        <v>2.8</v>
      </c>
      <c r="H18" s="6"/>
    </row>
    <row r="19" spans="1:8" ht="58.5" customHeight="1" outlineLevel="1">
      <c r="A19" s="4">
        <v>7</v>
      </c>
      <c r="B19" s="7" t="s">
        <v>13</v>
      </c>
      <c r="C19" s="7" t="s">
        <v>24</v>
      </c>
      <c r="D19" s="8" t="s">
        <v>25</v>
      </c>
      <c r="E19" s="9">
        <v>0</v>
      </c>
      <c r="F19" s="9">
        <v>83.2</v>
      </c>
      <c r="G19" s="9">
        <v>83.57</v>
      </c>
      <c r="H19" s="6">
        <f t="shared" si="0"/>
        <v>100.44471153846153</v>
      </c>
    </row>
    <row r="20" spans="1:8" ht="79.5" customHeight="1" outlineLevel="1">
      <c r="A20" s="4">
        <v>8</v>
      </c>
      <c r="B20" s="7" t="s">
        <v>13</v>
      </c>
      <c r="C20" s="7" t="s">
        <v>26</v>
      </c>
      <c r="D20" s="8" t="s">
        <v>27</v>
      </c>
      <c r="E20" s="9">
        <v>0</v>
      </c>
      <c r="F20" s="9">
        <v>83.2</v>
      </c>
      <c r="G20" s="9">
        <v>83.2</v>
      </c>
      <c r="H20" s="6">
        <f t="shared" si="0"/>
        <v>100</v>
      </c>
    </row>
    <row r="21" spans="1:8" ht="54.75" customHeight="1" outlineLevel="2">
      <c r="A21" s="4">
        <v>9</v>
      </c>
      <c r="B21" s="7" t="s">
        <v>13</v>
      </c>
      <c r="C21" s="7" t="s">
        <v>28</v>
      </c>
      <c r="D21" s="8" t="s">
        <v>29</v>
      </c>
      <c r="E21" s="9">
        <v>0</v>
      </c>
      <c r="F21" s="9">
        <v>0</v>
      </c>
      <c r="G21" s="9">
        <v>0.37</v>
      </c>
      <c r="H21" s="6"/>
    </row>
    <row r="22" spans="1:8" ht="38.25" outlineLevel="3">
      <c r="A22" s="4">
        <v>10</v>
      </c>
      <c r="B22" s="7" t="s">
        <v>0</v>
      </c>
      <c r="C22" s="7" t="s">
        <v>3</v>
      </c>
      <c r="D22" s="8" t="s">
        <v>4</v>
      </c>
      <c r="E22" s="9">
        <v>48940</v>
      </c>
      <c r="F22" s="9">
        <v>48940</v>
      </c>
      <c r="G22" s="9">
        <v>52910.49</v>
      </c>
      <c r="H22" s="6">
        <f>(G22/F22)*100</f>
        <v>108.11297507151613</v>
      </c>
    </row>
    <row r="23" spans="1:8" ht="81.75" customHeight="1" outlineLevel="4">
      <c r="A23" s="4">
        <v>11</v>
      </c>
      <c r="B23" s="7" t="s">
        <v>0</v>
      </c>
      <c r="C23" s="7" t="s">
        <v>5</v>
      </c>
      <c r="D23" s="8" t="s">
        <v>6</v>
      </c>
      <c r="E23" s="9">
        <v>18183</v>
      </c>
      <c r="F23" s="9">
        <v>18183</v>
      </c>
      <c r="G23" s="9">
        <v>23575.07</v>
      </c>
      <c r="H23" s="6">
        <f t="shared" ref="H23:H56" si="1">(G23/F23)*100</f>
        <v>129.65445746026506</v>
      </c>
    </row>
    <row r="24" spans="1:8" ht="90" customHeight="1" outlineLevel="4">
      <c r="A24" s="4">
        <v>12</v>
      </c>
      <c r="B24" s="7" t="s">
        <v>0</v>
      </c>
      <c r="C24" s="7" t="s">
        <v>7</v>
      </c>
      <c r="D24" s="10" t="s">
        <v>8</v>
      </c>
      <c r="E24" s="9">
        <v>142</v>
      </c>
      <c r="F24" s="9">
        <v>142</v>
      </c>
      <c r="G24" s="9">
        <v>227.05</v>
      </c>
      <c r="H24" s="6">
        <f t="shared" si="1"/>
        <v>159.8943661971831</v>
      </c>
    </row>
    <row r="25" spans="1:8" ht="84.75" customHeight="1" outlineLevel="4">
      <c r="A25" s="4">
        <v>13</v>
      </c>
      <c r="B25" s="7" t="s">
        <v>0</v>
      </c>
      <c r="C25" s="7" t="s">
        <v>9</v>
      </c>
      <c r="D25" s="8" t="s">
        <v>10</v>
      </c>
      <c r="E25" s="9">
        <v>33439</v>
      </c>
      <c r="F25" s="9">
        <v>33439</v>
      </c>
      <c r="G25" s="9">
        <v>34390.519999999997</v>
      </c>
      <c r="H25" s="6">
        <f t="shared" si="1"/>
        <v>102.84553963934326</v>
      </c>
    </row>
    <row r="26" spans="1:8" ht="81" customHeight="1" outlineLevel="4">
      <c r="A26" s="4">
        <v>14</v>
      </c>
      <c r="B26" s="7" t="s">
        <v>0</v>
      </c>
      <c r="C26" s="7" t="s">
        <v>11</v>
      </c>
      <c r="D26" s="8" t="s">
        <v>12</v>
      </c>
      <c r="E26" s="9">
        <v>-2824</v>
      </c>
      <c r="F26" s="9">
        <v>-2824</v>
      </c>
      <c r="G26" s="9">
        <v>-5282.15</v>
      </c>
      <c r="H26" s="6">
        <f t="shared" si="1"/>
        <v>187.04497167138808</v>
      </c>
    </row>
    <row r="27" spans="1:8" ht="56.25" customHeight="1" outlineLevel="5">
      <c r="A27" s="4">
        <v>15</v>
      </c>
      <c r="B27" s="7" t="s">
        <v>13</v>
      </c>
      <c r="C27" s="7" t="s">
        <v>28</v>
      </c>
      <c r="D27" s="8" t="s">
        <v>29</v>
      </c>
      <c r="E27" s="9">
        <v>0</v>
      </c>
      <c r="F27" s="9">
        <v>0</v>
      </c>
      <c r="G27" s="9">
        <v>0.37</v>
      </c>
      <c r="H27" s="6"/>
    </row>
    <row r="28" spans="1:8" ht="18.75" customHeight="1" outlineLevel="2">
      <c r="A28" s="4">
        <v>16</v>
      </c>
      <c r="B28" s="7" t="s">
        <v>13</v>
      </c>
      <c r="C28" s="7" t="s">
        <v>30</v>
      </c>
      <c r="D28" s="8" t="s">
        <v>31</v>
      </c>
      <c r="E28" s="9">
        <v>25898</v>
      </c>
      <c r="F28" s="9">
        <v>82310</v>
      </c>
      <c r="G28" s="9">
        <v>82310</v>
      </c>
      <c r="H28" s="6">
        <f t="shared" si="1"/>
        <v>100</v>
      </c>
    </row>
    <row r="29" spans="1:8" ht="20.25" customHeight="1" outlineLevel="3">
      <c r="A29" s="4">
        <v>17</v>
      </c>
      <c r="B29" s="7" t="s">
        <v>13</v>
      </c>
      <c r="C29" s="7" t="s">
        <v>32</v>
      </c>
      <c r="D29" s="8" t="s">
        <v>33</v>
      </c>
      <c r="E29" s="9">
        <v>25898</v>
      </c>
      <c r="F29" s="9">
        <v>82310</v>
      </c>
      <c r="G29" s="9">
        <v>82310</v>
      </c>
      <c r="H29" s="6">
        <f t="shared" si="1"/>
        <v>100</v>
      </c>
    </row>
    <row r="30" spans="1:8" ht="52.5" customHeight="1" outlineLevel="5">
      <c r="A30" s="4">
        <v>18</v>
      </c>
      <c r="B30" s="7" t="s">
        <v>13</v>
      </c>
      <c r="C30" s="7" t="s">
        <v>34</v>
      </c>
      <c r="D30" s="8" t="s">
        <v>35</v>
      </c>
      <c r="E30" s="9">
        <v>25898</v>
      </c>
      <c r="F30" s="9">
        <v>82310</v>
      </c>
      <c r="G30" s="9">
        <v>82310</v>
      </c>
      <c r="H30" s="6">
        <f t="shared" si="1"/>
        <v>100</v>
      </c>
    </row>
    <row r="31" spans="1:8" outlineLevel="2">
      <c r="A31" s="4">
        <v>19</v>
      </c>
      <c r="B31" s="7" t="s">
        <v>13</v>
      </c>
      <c r="C31" s="7" t="s">
        <v>36</v>
      </c>
      <c r="D31" s="8" t="s">
        <v>37</v>
      </c>
      <c r="E31" s="9">
        <v>180081</v>
      </c>
      <c r="F31" s="9">
        <v>187766.87</v>
      </c>
      <c r="G31" s="9">
        <v>240142.91</v>
      </c>
      <c r="H31" s="6">
        <f t="shared" si="1"/>
        <v>127.89418601907781</v>
      </c>
    </row>
    <row r="32" spans="1:8" ht="54" customHeight="1" outlineLevel="4">
      <c r="A32" s="4">
        <v>20</v>
      </c>
      <c r="B32" s="7" t="s">
        <v>13</v>
      </c>
      <c r="C32" s="7" t="s">
        <v>38</v>
      </c>
      <c r="D32" s="8" t="s">
        <v>39</v>
      </c>
      <c r="E32" s="9">
        <v>9556</v>
      </c>
      <c r="F32" s="9">
        <v>11950</v>
      </c>
      <c r="G32" s="9">
        <v>12354</v>
      </c>
      <c r="H32" s="6">
        <f t="shared" si="1"/>
        <v>103.38075313807531</v>
      </c>
    </row>
    <row r="33" spans="1:8" ht="82.5" customHeight="1" outlineLevel="5">
      <c r="A33" s="4">
        <v>21</v>
      </c>
      <c r="B33" s="7" t="s">
        <v>13</v>
      </c>
      <c r="C33" s="7" t="s">
        <v>40</v>
      </c>
      <c r="D33" s="8" t="s">
        <v>41</v>
      </c>
      <c r="E33" s="9">
        <v>9556</v>
      </c>
      <c r="F33" s="9">
        <v>11938</v>
      </c>
      <c r="G33" s="9">
        <v>12342</v>
      </c>
      <c r="H33" s="6">
        <f t="shared" si="1"/>
        <v>103.38415144915396</v>
      </c>
    </row>
    <row r="34" spans="1:8" ht="69.75" customHeight="1" outlineLevel="5">
      <c r="A34" s="4">
        <v>22</v>
      </c>
      <c r="B34" s="7" t="s">
        <v>13</v>
      </c>
      <c r="C34" s="7" t="s">
        <v>42</v>
      </c>
      <c r="D34" s="8" t="s">
        <v>43</v>
      </c>
      <c r="E34" s="9">
        <v>0</v>
      </c>
      <c r="F34" s="9">
        <v>12</v>
      </c>
      <c r="G34" s="9">
        <v>12</v>
      </c>
      <c r="H34" s="6">
        <f t="shared" si="1"/>
        <v>100</v>
      </c>
    </row>
    <row r="35" spans="1:8" outlineLevel="3">
      <c r="A35" s="4">
        <v>23</v>
      </c>
      <c r="B35" s="7" t="s">
        <v>13</v>
      </c>
      <c r="C35" s="7" t="s">
        <v>44</v>
      </c>
      <c r="D35" s="8" t="s">
        <v>45</v>
      </c>
      <c r="E35" s="9">
        <v>170525</v>
      </c>
      <c r="F35" s="9">
        <v>175816.87</v>
      </c>
      <c r="G35" s="9">
        <v>227788.91</v>
      </c>
      <c r="H35" s="6">
        <f t="shared" si="1"/>
        <v>129.56032603697244</v>
      </c>
    </row>
    <row r="36" spans="1:8" outlineLevel="4">
      <c r="A36" s="4">
        <v>24</v>
      </c>
      <c r="B36" s="7" t="s">
        <v>13</v>
      </c>
      <c r="C36" s="7" t="s">
        <v>46</v>
      </c>
      <c r="D36" s="8" t="s">
        <v>47</v>
      </c>
      <c r="E36" s="9">
        <v>0</v>
      </c>
      <c r="F36" s="9">
        <v>1945.13</v>
      </c>
      <c r="G36" s="9">
        <v>1945.13</v>
      </c>
      <c r="H36" s="6">
        <f t="shared" si="1"/>
        <v>100</v>
      </c>
    </row>
    <row r="37" spans="1:8" ht="39.75" customHeight="1" outlineLevel="5">
      <c r="A37" s="4">
        <v>25</v>
      </c>
      <c r="B37" s="7" t="s">
        <v>13</v>
      </c>
      <c r="C37" s="7" t="s">
        <v>48</v>
      </c>
      <c r="D37" s="8" t="s">
        <v>49</v>
      </c>
      <c r="E37" s="9">
        <v>0</v>
      </c>
      <c r="F37" s="9">
        <v>1945.13</v>
      </c>
      <c r="G37" s="9">
        <v>1945.13</v>
      </c>
      <c r="H37" s="6">
        <f t="shared" si="1"/>
        <v>100</v>
      </c>
    </row>
    <row r="38" spans="1:8" ht="66" customHeight="1" outlineLevel="6">
      <c r="A38" s="4">
        <v>26</v>
      </c>
      <c r="B38" s="7" t="s">
        <v>13</v>
      </c>
      <c r="C38" s="7" t="s">
        <v>50</v>
      </c>
      <c r="D38" s="8" t="s">
        <v>51</v>
      </c>
      <c r="E38" s="9">
        <v>0</v>
      </c>
      <c r="F38" s="9">
        <v>1945.13</v>
      </c>
      <c r="G38" s="9">
        <v>1945.13</v>
      </c>
      <c r="H38" s="6">
        <f t="shared" si="1"/>
        <v>100</v>
      </c>
    </row>
    <row r="39" spans="1:8" outlineLevel="4">
      <c r="A39" s="4">
        <v>27</v>
      </c>
      <c r="B39" s="7" t="s">
        <v>13</v>
      </c>
      <c r="C39" s="7" t="s">
        <v>52</v>
      </c>
      <c r="D39" s="8" t="s">
        <v>53</v>
      </c>
      <c r="E39" s="9">
        <v>170525</v>
      </c>
      <c r="F39" s="9">
        <v>173871.74</v>
      </c>
      <c r="G39" s="9">
        <v>225843.78</v>
      </c>
      <c r="H39" s="6">
        <f t="shared" si="1"/>
        <v>129.89102196826238</v>
      </c>
    </row>
    <row r="40" spans="1:8" ht="39" customHeight="1" outlineLevel="5">
      <c r="A40" s="4">
        <v>28</v>
      </c>
      <c r="B40" s="7" t="s">
        <v>13</v>
      </c>
      <c r="C40" s="7" t="s">
        <v>54</v>
      </c>
      <c r="D40" s="8" t="s">
        <v>55</v>
      </c>
      <c r="E40" s="9">
        <v>170525</v>
      </c>
      <c r="F40" s="9">
        <v>173871.74</v>
      </c>
      <c r="G40" s="9">
        <v>225843.78</v>
      </c>
      <c r="H40" s="6">
        <f t="shared" si="1"/>
        <v>129.89102196826238</v>
      </c>
    </row>
    <row r="41" spans="1:8" ht="69.75" customHeight="1" outlineLevel="6">
      <c r="A41" s="4">
        <v>29</v>
      </c>
      <c r="B41" s="7" t="s">
        <v>13</v>
      </c>
      <c r="C41" s="7" t="s">
        <v>56</v>
      </c>
      <c r="D41" s="8" t="s">
        <v>57</v>
      </c>
      <c r="E41" s="9">
        <v>170525</v>
      </c>
      <c r="F41" s="9">
        <v>173620.88</v>
      </c>
      <c r="G41" s="9">
        <v>225587.88</v>
      </c>
      <c r="H41" s="6">
        <f t="shared" si="1"/>
        <v>129.9313078012276</v>
      </c>
    </row>
    <row r="42" spans="1:8" ht="56.25" customHeight="1" outlineLevel="6">
      <c r="A42" s="4">
        <v>30</v>
      </c>
      <c r="B42" s="7" t="s">
        <v>13</v>
      </c>
      <c r="C42" s="7" t="s">
        <v>58</v>
      </c>
      <c r="D42" s="8" t="s">
        <v>59</v>
      </c>
      <c r="E42" s="9">
        <v>0</v>
      </c>
      <c r="F42" s="9">
        <v>250.86</v>
      </c>
      <c r="G42" s="9">
        <v>255.9</v>
      </c>
      <c r="H42" s="6">
        <f t="shared" si="1"/>
        <v>102.00908873475245</v>
      </c>
    </row>
    <row r="43" spans="1:8" outlineLevel="2">
      <c r="A43" s="4">
        <v>31</v>
      </c>
      <c r="B43" s="7" t="s">
        <v>60</v>
      </c>
      <c r="C43" s="7" t="s">
        <v>61</v>
      </c>
      <c r="D43" s="8" t="s">
        <v>62</v>
      </c>
      <c r="E43" s="9">
        <v>1200</v>
      </c>
      <c r="F43" s="9">
        <v>2500</v>
      </c>
      <c r="G43" s="9">
        <v>2500</v>
      </c>
      <c r="H43" s="6">
        <f t="shared" si="1"/>
        <v>100</v>
      </c>
    </row>
    <row r="44" spans="1:8" ht="57" customHeight="1" outlineLevel="3">
      <c r="A44" s="4">
        <v>32</v>
      </c>
      <c r="B44" s="7" t="s">
        <v>60</v>
      </c>
      <c r="C44" s="7" t="s">
        <v>63</v>
      </c>
      <c r="D44" s="8" t="s">
        <v>64</v>
      </c>
      <c r="E44" s="9">
        <v>1200</v>
      </c>
      <c r="F44" s="9">
        <v>2500</v>
      </c>
      <c r="G44" s="9">
        <v>2500</v>
      </c>
      <c r="H44" s="6">
        <f t="shared" si="1"/>
        <v>100</v>
      </c>
    </row>
    <row r="45" spans="1:8" ht="78" customHeight="1" outlineLevel="4">
      <c r="A45" s="4">
        <v>33</v>
      </c>
      <c r="B45" s="7" t="s">
        <v>60</v>
      </c>
      <c r="C45" s="7" t="s">
        <v>65</v>
      </c>
      <c r="D45" s="8" t="s">
        <v>66</v>
      </c>
      <c r="E45" s="9">
        <v>1200</v>
      </c>
      <c r="F45" s="9">
        <v>2500</v>
      </c>
      <c r="G45" s="9">
        <v>2500</v>
      </c>
      <c r="H45" s="6">
        <f t="shared" si="1"/>
        <v>100</v>
      </c>
    </row>
    <row r="46" spans="1:8" ht="120.75" customHeight="1" outlineLevel="5">
      <c r="A46" s="4">
        <v>34</v>
      </c>
      <c r="B46" s="7" t="s">
        <v>60</v>
      </c>
      <c r="C46" s="7" t="s">
        <v>67</v>
      </c>
      <c r="D46" s="10" t="s">
        <v>68</v>
      </c>
      <c r="E46" s="9">
        <v>1200</v>
      </c>
      <c r="F46" s="9">
        <v>2500</v>
      </c>
      <c r="G46" s="9">
        <v>2500</v>
      </c>
      <c r="H46" s="6">
        <f t="shared" si="1"/>
        <v>100</v>
      </c>
    </row>
    <row r="47" spans="1:8" ht="18.75" customHeight="1" outlineLevel="1">
      <c r="A47" s="4">
        <v>35</v>
      </c>
      <c r="B47" s="7" t="s">
        <v>60</v>
      </c>
      <c r="C47" s="7" t="s">
        <v>69</v>
      </c>
      <c r="D47" s="8" t="s">
        <v>70</v>
      </c>
      <c r="E47" s="9">
        <v>2047503</v>
      </c>
      <c r="F47" s="9">
        <v>2757980</v>
      </c>
      <c r="G47" s="9">
        <v>2757980</v>
      </c>
      <c r="H47" s="6">
        <f t="shared" si="1"/>
        <v>100</v>
      </c>
    </row>
    <row r="48" spans="1:8" ht="45" customHeight="1" outlineLevel="2">
      <c r="A48" s="4">
        <v>36</v>
      </c>
      <c r="B48" s="7" t="s">
        <v>60</v>
      </c>
      <c r="C48" s="7" t="s">
        <v>71</v>
      </c>
      <c r="D48" s="8" t="s">
        <v>72</v>
      </c>
      <c r="E48" s="9">
        <v>2047503</v>
      </c>
      <c r="F48" s="9">
        <v>2712980</v>
      </c>
      <c r="G48" s="9">
        <v>2712980</v>
      </c>
      <c r="H48" s="6">
        <f t="shared" si="1"/>
        <v>100</v>
      </c>
    </row>
    <row r="49" spans="1:8" ht="25.5" outlineLevel="3">
      <c r="A49" s="4">
        <v>37</v>
      </c>
      <c r="B49" s="7" t="s">
        <v>60</v>
      </c>
      <c r="C49" s="7" t="s">
        <v>73</v>
      </c>
      <c r="D49" s="8" t="s">
        <v>74</v>
      </c>
      <c r="E49" s="9">
        <v>907894</v>
      </c>
      <c r="F49" s="9">
        <v>907894</v>
      </c>
      <c r="G49" s="9">
        <v>907894</v>
      </c>
      <c r="H49" s="6">
        <f t="shared" si="1"/>
        <v>100</v>
      </c>
    </row>
    <row r="50" spans="1:8" ht="25.5" outlineLevel="4">
      <c r="A50" s="4">
        <v>38</v>
      </c>
      <c r="B50" s="7" t="s">
        <v>60</v>
      </c>
      <c r="C50" s="7" t="s">
        <v>75</v>
      </c>
      <c r="D50" s="8" t="s">
        <v>76</v>
      </c>
      <c r="E50" s="9">
        <v>907894</v>
      </c>
      <c r="F50" s="9">
        <v>907894</v>
      </c>
      <c r="G50" s="9">
        <v>907894</v>
      </c>
      <c r="H50" s="6">
        <f t="shared" si="1"/>
        <v>100</v>
      </c>
    </row>
    <row r="51" spans="1:8" ht="29.25" customHeight="1" outlineLevel="5">
      <c r="A51" s="4">
        <v>39</v>
      </c>
      <c r="B51" s="7" t="s">
        <v>60</v>
      </c>
      <c r="C51" s="7" t="s">
        <v>77</v>
      </c>
      <c r="D51" s="8" t="s">
        <v>78</v>
      </c>
      <c r="E51" s="9">
        <v>907894</v>
      </c>
      <c r="F51" s="9">
        <v>907894</v>
      </c>
      <c r="G51" s="9">
        <v>907894</v>
      </c>
      <c r="H51" s="6">
        <f t="shared" si="1"/>
        <v>100</v>
      </c>
    </row>
    <row r="52" spans="1:8" ht="40.5" customHeight="1" outlineLevel="6">
      <c r="A52" s="4">
        <v>40</v>
      </c>
      <c r="B52" s="7" t="s">
        <v>60</v>
      </c>
      <c r="C52" s="7" t="s">
        <v>79</v>
      </c>
      <c r="D52" s="8" t="s">
        <v>80</v>
      </c>
      <c r="E52" s="9">
        <v>522636</v>
      </c>
      <c r="F52" s="9">
        <v>522636</v>
      </c>
      <c r="G52" s="9">
        <v>522636</v>
      </c>
      <c r="H52" s="6">
        <f t="shared" si="1"/>
        <v>100</v>
      </c>
    </row>
    <row r="53" spans="1:8" ht="42.75" customHeight="1" outlineLevel="6">
      <c r="A53" s="4">
        <v>41</v>
      </c>
      <c r="B53" s="7" t="s">
        <v>60</v>
      </c>
      <c r="C53" s="7" t="s">
        <v>81</v>
      </c>
      <c r="D53" s="8" t="s">
        <v>82</v>
      </c>
      <c r="E53" s="9">
        <v>385258</v>
      </c>
      <c r="F53" s="9">
        <v>385258</v>
      </c>
      <c r="G53" s="9">
        <v>385258</v>
      </c>
      <c r="H53" s="6">
        <f t="shared" si="1"/>
        <v>100</v>
      </c>
    </row>
    <row r="54" spans="1:8" ht="25.5" outlineLevel="3">
      <c r="A54" s="4">
        <v>42</v>
      </c>
      <c r="B54" s="7" t="s">
        <v>60</v>
      </c>
      <c r="C54" s="7" t="s">
        <v>83</v>
      </c>
      <c r="D54" s="8" t="s">
        <v>84</v>
      </c>
      <c r="E54" s="9">
        <v>62158</v>
      </c>
      <c r="F54" s="9">
        <v>67291</v>
      </c>
      <c r="G54" s="9">
        <v>67291</v>
      </c>
      <c r="H54" s="6">
        <f t="shared" si="1"/>
        <v>100</v>
      </c>
    </row>
    <row r="55" spans="1:8" ht="44.25" customHeight="1" outlineLevel="4">
      <c r="A55" s="4">
        <v>43</v>
      </c>
      <c r="B55" s="7" t="s">
        <v>60</v>
      </c>
      <c r="C55" s="7" t="s">
        <v>85</v>
      </c>
      <c r="D55" s="8" t="s">
        <v>86</v>
      </c>
      <c r="E55" s="9">
        <v>1388</v>
      </c>
      <c r="F55" s="9">
        <v>1432</v>
      </c>
      <c r="G55" s="9">
        <v>1432</v>
      </c>
      <c r="H55" s="6">
        <f t="shared" si="1"/>
        <v>100</v>
      </c>
    </row>
    <row r="56" spans="1:8" ht="42.75" customHeight="1" outlineLevel="5">
      <c r="A56" s="4">
        <v>44</v>
      </c>
      <c r="B56" s="7" t="s">
        <v>60</v>
      </c>
      <c r="C56" s="7" t="s">
        <v>87</v>
      </c>
      <c r="D56" s="8" t="s">
        <v>88</v>
      </c>
      <c r="E56" s="9">
        <v>1388</v>
      </c>
      <c r="F56" s="9">
        <v>1432</v>
      </c>
      <c r="G56" s="9">
        <v>1432</v>
      </c>
      <c r="H56" s="6">
        <f t="shared" si="1"/>
        <v>100</v>
      </c>
    </row>
    <row r="57" spans="1:8" ht="84" customHeight="1" outlineLevel="6">
      <c r="A57" s="4">
        <v>45</v>
      </c>
      <c r="B57" s="7" t="s">
        <v>60</v>
      </c>
      <c r="C57" s="7" t="s">
        <v>89</v>
      </c>
      <c r="D57" s="8" t="s">
        <v>90</v>
      </c>
      <c r="E57" s="9">
        <v>1388</v>
      </c>
      <c r="F57" s="9">
        <v>1432</v>
      </c>
      <c r="G57" s="9">
        <v>1432</v>
      </c>
      <c r="H57" s="6">
        <f t="shared" ref="H57:H76" si="2">(G57/F57)*100</f>
        <v>100</v>
      </c>
    </row>
    <row r="58" spans="1:8" ht="42.75" customHeight="1" outlineLevel="4">
      <c r="A58" s="4">
        <v>46</v>
      </c>
      <c r="B58" s="7" t="s">
        <v>60</v>
      </c>
      <c r="C58" s="7" t="s">
        <v>91</v>
      </c>
      <c r="D58" s="8" t="s">
        <v>92</v>
      </c>
      <c r="E58" s="9">
        <v>60770</v>
      </c>
      <c r="F58" s="9">
        <v>65859</v>
      </c>
      <c r="G58" s="9">
        <v>65859</v>
      </c>
      <c r="H58" s="6">
        <f t="shared" si="2"/>
        <v>100</v>
      </c>
    </row>
    <row r="59" spans="1:8" ht="55.5" customHeight="1" outlineLevel="5">
      <c r="A59" s="4">
        <v>47</v>
      </c>
      <c r="B59" s="7" t="s">
        <v>60</v>
      </c>
      <c r="C59" s="7" t="s">
        <v>93</v>
      </c>
      <c r="D59" s="8" t="s">
        <v>94</v>
      </c>
      <c r="E59" s="9">
        <v>60770</v>
      </c>
      <c r="F59" s="9">
        <v>65859</v>
      </c>
      <c r="G59" s="9">
        <v>65859</v>
      </c>
      <c r="H59" s="6">
        <f t="shared" si="2"/>
        <v>100</v>
      </c>
    </row>
    <row r="60" spans="1:8" outlineLevel="3">
      <c r="A60" s="4">
        <v>48</v>
      </c>
      <c r="B60" s="7" t="s">
        <v>60</v>
      </c>
      <c r="C60" s="7" t="s">
        <v>95</v>
      </c>
      <c r="D60" s="8" t="s">
        <v>96</v>
      </c>
      <c r="E60" s="9">
        <v>1077451</v>
      </c>
      <c r="F60" s="9">
        <v>1737795</v>
      </c>
      <c r="G60" s="9">
        <v>1737795</v>
      </c>
      <c r="H60" s="6">
        <f t="shared" si="2"/>
        <v>100</v>
      </c>
    </row>
    <row r="61" spans="1:8" ht="26.25" customHeight="1" outlineLevel="4">
      <c r="A61" s="4">
        <v>49</v>
      </c>
      <c r="B61" s="7" t="s">
        <v>60</v>
      </c>
      <c r="C61" s="7" t="s">
        <v>97</v>
      </c>
      <c r="D61" s="8" t="s">
        <v>98</v>
      </c>
      <c r="E61" s="9">
        <v>1077451</v>
      </c>
      <c r="F61" s="9">
        <v>1737795</v>
      </c>
      <c r="G61" s="9">
        <v>1737795</v>
      </c>
      <c r="H61" s="6">
        <f t="shared" si="2"/>
        <v>100</v>
      </c>
    </row>
    <row r="62" spans="1:8" ht="28.5" customHeight="1" outlineLevel="5">
      <c r="A62" s="4">
        <v>50</v>
      </c>
      <c r="B62" s="7" t="s">
        <v>60</v>
      </c>
      <c r="C62" s="7" t="s">
        <v>99</v>
      </c>
      <c r="D62" s="8" t="s">
        <v>100</v>
      </c>
      <c r="E62" s="9">
        <v>1077451</v>
      </c>
      <c r="F62" s="9">
        <v>1737795</v>
      </c>
      <c r="G62" s="9">
        <v>1737795</v>
      </c>
      <c r="H62" s="6">
        <f t="shared" si="2"/>
        <v>100</v>
      </c>
    </row>
    <row r="63" spans="1:8" ht="93.75" customHeight="1" outlineLevel="6">
      <c r="A63" s="4">
        <v>51</v>
      </c>
      <c r="B63" s="7" t="s">
        <v>60</v>
      </c>
      <c r="C63" s="7" t="s">
        <v>101</v>
      </c>
      <c r="D63" s="8" t="s">
        <v>102</v>
      </c>
      <c r="E63" s="9">
        <v>0</v>
      </c>
      <c r="F63" s="9">
        <v>15355</v>
      </c>
      <c r="G63" s="9">
        <v>15355</v>
      </c>
      <c r="H63" s="6">
        <f t="shared" si="2"/>
        <v>100</v>
      </c>
    </row>
    <row r="64" spans="1:8" ht="120" customHeight="1" outlineLevel="6">
      <c r="A64" s="4">
        <v>52</v>
      </c>
      <c r="B64" s="7" t="s">
        <v>60</v>
      </c>
      <c r="C64" s="7" t="s">
        <v>103</v>
      </c>
      <c r="D64" s="10" t="s">
        <v>104</v>
      </c>
      <c r="E64" s="9">
        <v>0</v>
      </c>
      <c r="F64" s="9">
        <v>87900</v>
      </c>
      <c r="G64" s="9">
        <v>87900</v>
      </c>
      <c r="H64" s="6">
        <f t="shared" si="2"/>
        <v>100</v>
      </c>
    </row>
    <row r="65" spans="1:8" ht="105" customHeight="1" outlineLevel="6">
      <c r="A65" s="4">
        <v>53</v>
      </c>
      <c r="B65" s="7" t="s">
        <v>60</v>
      </c>
      <c r="C65" s="7" t="s">
        <v>105</v>
      </c>
      <c r="D65" s="10" t="s">
        <v>106</v>
      </c>
      <c r="E65" s="9">
        <v>0</v>
      </c>
      <c r="F65" s="9">
        <v>52622</v>
      </c>
      <c r="G65" s="9">
        <v>52622</v>
      </c>
      <c r="H65" s="6">
        <f t="shared" si="2"/>
        <v>100</v>
      </c>
    </row>
    <row r="66" spans="1:8" ht="55.5" customHeight="1" outlineLevel="6">
      <c r="A66" s="4">
        <v>54</v>
      </c>
      <c r="B66" s="7" t="s">
        <v>60</v>
      </c>
      <c r="C66" s="7" t="s">
        <v>107</v>
      </c>
      <c r="D66" s="8" t="s">
        <v>108</v>
      </c>
      <c r="E66" s="9">
        <v>1077451</v>
      </c>
      <c r="F66" s="9">
        <v>1077451</v>
      </c>
      <c r="G66" s="9">
        <v>1077451</v>
      </c>
      <c r="H66" s="6">
        <f t="shared" si="2"/>
        <v>100</v>
      </c>
    </row>
    <row r="67" spans="1:8" ht="129" customHeight="1" outlineLevel="6">
      <c r="A67" s="4">
        <v>55</v>
      </c>
      <c r="B67" s="7" t="s">
        <v>60</v>
      </c>
      <c r="C67" s="7" t="s">
        <v>109</v>
      </c>
      <c r="D67" s="10" t="s">
        <v>110</v>
      </c>
      <c r="E67" s="9">
        <v>0</v>
      </c>
      <c r="F67" s="9">
        <v>10012</v>
      </c>
      <c r="G67" s="9">
        <v>10012</v>
      </c>
      <c r="H67" s="6">
        <f t="shared" si="2"/>
        <v>100</v>
      </c>
    </row>
    <row r="68" spans="1:8" ht="105.75" customHeight="1" outlineLevel="6">
      <c r="A68" s="4">
        <v>56</v>
      </c>
      <c r="B68" s="7" t="s">
        <v>60</v>
      </c>
      <c r="C68" s="7" t="s">
        <v>111</v>
      </c>
      <c r="D68" s="10" t="s">
        <v>112</v>
      </c>
      <c r="E68" s="9">
        <v>0</v>
      </c>
      <c r="F68" s="9">
        <v>111955</v>
      </c>
      <c r="G68" s="9">
        <v>111955</v>
      </c>
      <c r="H68" s="6">
        <f t="shared" si="2"/>
        <v>100</v>
      </c>
    </row>
    <row r="69" spans="1:8" ht="105" customHeight="1" outlineLevel="6">
      <c r="A69" s="4">
        <v>57</v>
      </c>
      <c r="B69" s="7" t="s">
        <v>60</v>
      </c>
      <c r="C69" s="7" t="s">
        <v>113</v>
      </c>
      <c r="D69" s="10" t="s">
        <v>114</v>
      </c>
      <c r="E69" s="9">
        <v>0</v>
      </c>
      <c r="F69" s="9">
        <v>382500</v>
      </c>
      <c r="G69" s="9">
        <v>382500</v>
      </c>
      <c r="H69" s="6">
        <f t="shared" si="2"/>
        <v>100</v>
      </c>
    </row>
    <row r="70" spans="1:8" ht="37.5" customHeight="1" outlineLevel="2">
      <c r="A70" s="4">
        <v>58</v>
      </c>
      <c r="B70" s="7" t="s">
        <v>60</v>
      </c>
      <c r="C70" s="7" t="s">
        <v>115</v>
      </c>
      <c r="D70" s="8" t="s">
        <v>116</v>
      </c>
      <c r="E70" s="9">
        <v>0</v>
      </c>
      <c r="F70" s="9">
        <v>31500</v>
      </c>
      <c r="G70" s="9">
        <v>31500</v>
      </c>
      <c r="H70" s="6">
        <f t="shared" si="2"/>
        <v>100</v>
      </c>
    </row>
    <row r="71" spans="1:8" ht="28.5" customHeight="1" outlineLevel="3">
      <c r="A71" s="4">
        <v>59</v>
      </c>
      <c r="B71" s="7" t="s">
        <v>60</v>
      </c>
      <c r="C71" s="7" t="s">
        <v>117</v>
      </c>
      <c r="D71" s="8" t="s">
        <v>118</v>
      </c>
      <c r="E71" s="9">
        <v>0</v>
      </c>
      <c r="F71" s="9">
        <v>31500</v>
      </c>
      <c r="G71" s="9">
        <v>31500</v>
      </c>
      <c r="H71" s="6">
        <f t="shared" si="2"/>
        <v>100</v>
      </c>
    </row>
    <row r="72" spans="1:8" ht="40.5" customHeight="1" outlineLevel="4">
      <c r="A72" s="4">
        <v>60</v>
      </c>
      <c r="B72" s="7" t="s">
        <v>60</v>
      </c>
      <c r="C72" s="7" t="s">
        <v>119</v>
      </c>
      <c r="D72" s="8" t="s">
        <v>120</v>
      </c>
      <c r="E72" s="9">
        <v>0</v>
      </c>
      <c r="F72" s="9">
        <v>31500</v>
      </c>
      <c r="G72" s="9">
        <v>31500</v>
      </c>
      <c r="H72" s="6">
        <f t="shared" si="2"/>
        <v>100</v>
      </c>
    </row>
    <row r="73" spans="1:8" ht="21" customHeight="1" outlineLevel="2">
      <c r="A73" s="4">
        <v>61</v>
      </c>
      <c r="B73" s="7" t="s">
        <v>60</v>
      </c>
      <c r="C73" s="7" t="s">
        <v>121</v>
      </c>
      <c r="D73" s="8" t="s">
        <v>122</v>
      </c>
      <c r="E73" s="9">
        <v>0</v>
      </c>
      <c r="F73" s="9">
        <v>13500</v>
      </c>
      <c r="G73" s="9">
        <v>13500</v>
      </c>
      <c r="H73" s="6">
        <f t="shared" si="2"/>
        <v>100</v>
      </c>
    </row>
    <row r="74" spans="1:8" ht="30" customHeight="1" outlineLevel="3">
      <c r="A74" s="4">
        <v>62</v>
      </c>
      <c r="B74" s="7" t="s">
        <v>60</v>
      </c>
      <c r="C74" s="7" t="s">
        <v>123</v>
      </c>
      <c r="D74" s="8" t="s">
        <v>124</v>
      </c>
      <c r="E74" s="9">
        <v>0</v>
      </c>
      <c r="F74" s="9">
        <v>13500</v>
      </c>
      <c r="G74" s="9">
        <v>13500</v>
      </c>
      <c r="H74" s="6">
        <f t="shared" si="2"/>
        <v>100</v>
      </c>
    </row>
    <row r="75" spans="1:8" ht="32.25" customHeight="1" outlineLevel="4">
      <c r="A75" s="4">
        <v>63</v>
      </c>
      <c r="B75" s="7" t="s">
        <v>60</v>
      </c>
      <c r="C75" s="7" t="s">
        <v>125</v>
      </c>
      <c r="D75" s="8" t="s">
        <v>124</v>
      </c>
      <c r="E75" s="9">
        <v>0</v>
      </c>
      <c r="F75" s="9">
        <v>13500</v>
      </c>
      <c r="G75" s="9">
        <v>13500</v>
      </c>
      <c r="H75" s="6">
        <f t="shared" si="2"/>
        <v>100</v>
      </c>
    </row>
    <row r="76" spans="1:8">
      <c r="A76" s="4"/>
      <c r="B76" s="11" t="s">
        <v>126</v>
      </c>
      <c r="C76" s="11"/>
      <c r="D76" s="12"/>
      <c r="E76" s="13">
        <v>2339206</v>
      </c>
      <c r="F76" s="13">
        <v>3115164.07</v>
      </c>
      <c r="G76" s="13">
        <v>3172497.39</v>
      </c>
      <c r="H76" s="6">
        <f t="shared" si="2"/>
        <v>101.84045908053892</v>
      </c>
    </row>
  </sheetData>
  <mergeCells count="26">
    <mergeCell ref="F3:I3"/>
    <mergeCell ref="H10:H11"/>
    <mergeCell ref="A10:A11"/>
    <mergeCell ref="B10:B11"/>
    <mergeCell ref="C10:C11"/>
    <mergeCell ref="B8:G8"/>
    <mergeCell ref="B7:G7"/>
    <mergeCell ref="D10:D11"/>
    <mergeCell ref="E10:E11"/>
    <mergeCell ref="F10:F11"/>
    <mergeCell ref="G10:G11"/>
    <mergeCell ref="A6:N6"/>
    <mergeCell ref="B1:C1"/>
    <mergeCell ref="D1:E1"/>
    <mergeCell ref="F1:G1"/>
    <mergeCell ref="H1:I1"/>
    <mergeCell ref="B2:C2"/>
    <mergeCell ref="D2:E2"/>
    <mergeCell ref="F2:G2"/>
    <mergeCell ref="B4:C4"/>
    <mergeCell ref="D4:E4"/>
    <mergeCell ref="F4:G4"/>
    <mergeCell ref="H4:I4"/>
    <mergeCell ref="H2:I2"/>
    <mergeCell ref="B3:C3"/>
    <mergeCell ref="D3:E3"/>
  </mergeCells>
  <pageMargins left="1.1417322834645669" right="0.55118110236220474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rep:2.46.0.82</dc:description>
  <cp:lastModifiedBy>Windows User</cp:lastModifiedBy>
  <cp:lastPrinted>2019-05-15T08:50:00Z</cp:lastPrinted>
  <dcterms:created xsi:type="dcterms:W3CDTF">2019-05-15T03:14:24Z</dcterms:created>
  <dcterms:modified xsi:type="dcterms:W3CDTF">2019-05-16T07:30:06Z</dcterms:modified>
</cp:coreProperties>
</file>