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270" windowWidth="14940" windowHeight="9150"/>
  </bookViews>
  <sheets>
    <sheet name="Бюджет" sheetId="1" r:id="rId1"/>
  </sheets>
  <definedNames>
    <definedName name="APPT" localSheetId="0">Бюджет!$A$17</definedName>
    <definedName name="FIO" localSheetId="0">Бюджет!$F$17</definedName>
    <definedName name="LAST_CELL" localSheetId="0">Бюджет!$J$35</definedName>
    <definedName name="SIGN" localSheetId="0">Бюджет!$A$17:$H$18</definedName>
  </definedNames>
  <calcPr calcId="125725"/>
</workbook>
</file>

<file path=xl/calcChain.xml><?xml version="1.0" encoding="utf-8"?>
<calcChain xmlns="http://schemas.openxmlformats.org/spreadsheetml/2006/main">
  <c r="G11" i="1"/>
  <c r="G12"/>
  <c r="G13"/>
  <c r="G14"/>
  <c r="G15"/>
  <c r="G16"/>
  <c r="G17"/>
  <c r="G18"/>
  <c r="G19"/>
  <c r="G20"/>
  <c r="G21"/>
  <c r="G22"/>
  <c r="G23"/>
  <c r="G24"/>
  <c r="G25"/>
  <c r="G26"/>
  <c r="G27"/>
  <c r="G28"/>
  <c r="G29"/>
  <c r="G30"/>
  <c r="G10"/>
</calcChain>
</file>

<file path=xl/sharedStrings.xml><?xml version="1.0" encoding="utf-8"?>
<sst xmlns="http://schemas.openxmlformats.org/spreadsheetml/2006/main" count="80" uniqueCount="74">
  <si>
    <t>руб.</t>
  </si>
  <si>
    <t>№ п/п</t>
  </si>
  <si>
    <t>1</t>
  </si>
  <si>
    <t>ОБЩЕГОСУДАРСТВЕННЫЕ ВОПРОСЫ</t>
  </si>
  <si>
    <t>0100</t>
  </si>
  <si>
    <t>2</t>
  </si>
  <si>
    <t>Функционирование высшего должностного лица субъекта Российской Федерации и муниципального образования</t>
  </si>
  <si>
    <t>0102</t>
  </si>
  <si>
    <t>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</si>
  <si>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</si>
  <si>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</si>
  <si>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4</t>
  </si>
  <si>
    <t>Резервные фонды</t>
  </si>
  <si>
    <t>0111</t>
  </si>
  <si>
    <t>5</t>
  </si>
  <si>
    <t>Другие общегосударственные вопросы</t>
  </si>
  <si>
    <t>0113</t>
  </si>
  <si>
    <t>6</t>
  </si>
  <si>
    <t>НАЦИОНАЛЬНАЯ ОБОРОНА</t>
  </si>
  <si>
    <t>0200</t>
  </si>
  <si>
    <t>7</t>
  </si>
  <si>
    <t>Мобилизационная и вневойсковая подготовка</t>
  </si>
  <si>
    <t>0203</t>
  </si>
  <si>
    <t>8</t>
  </si>
  <si>
    <t>НАЦИОНАЛЬНАЯ БЕЗОПАСНОСТЬ И ПРАВООХРАНИТЕЛЬНАЯ ДЕЯТЕЛЬНОСТЬ</t>
  </si>
  <si>
    <t>0300</t>
  </si>
  <si>
    <t>9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</si>
  <si>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</si>
  <si>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</si>
  <si>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10</t>
  </si>
  <si>
    <t>НАЦИОНАЛЬНАЯ ЭКОНОМИКА</t>
  </si>
  <si>
    <t>0400</t>
  </si>
  <si>
    <t>11</t>
  </si>
  <si>
    <t>Дорожное хозяйство (дорожные фонды)</t>
  </si>
  <si>
    <t>0409</t>
  </si>
  <si>
    <t>12</t>
  </si>
  <si>
    <t>ЖИЛИЩНО-КОММУНАЛЬНОЕ ХОЗЯЙСТВО</t>
  </si>
  <si>
    <t>0500</t>
  </si>
  <si>
    <t>13</t>
  </si>
  <si>
    <t>Коммунальное хозяйство</t>
  </si>
  <si>
    <t>0502</t>
  </si>
  <si>
    <t>14</t>
  </si>
  <si>
    <t>Благоустройство</t>
  </si>
  <si>
    <t>0503</t>
  </si>
  <si>
    <t>15</t>
  </si>
  <si>
    <t>Другие вопросы в области жилищно-коммунального хозяйства</t>
  </si>
  <si>
    <t>0505</t>
  </si>
  <si>
    <t>16</t>
  </si>
  <si>
    <t>КУЛЬТУРА, КИНЕМАТОГРАФИЯ</t>
  </si>
  <si>
    <t>0800</t>
  </si>
  <si>
    <t>17</t>
  </si>
  <si>
    <t>Культура</t>
  </si>
  <si>
    <t>0801</t>
  </si>
  <si>
    <t>18</t>
  </si>
  <si>
    <t>Другие вопросы в области культуры, кинематографии</t>
  </si>
  <si>
    <t>0804</t>
  </si>
  <si>
    <t>19</t>
  </si>
  <si>
    <t>СОЦИАЛЬНАЯ ПОЛИТИКА</t>
  </si>
  <si>
    <t>1000</t>
  </si>
  <si>
    <t>20</t>
  </si>
  <si>
    <t>Пенсионное обеспечение</t>
  </si>
  <si>
    <t>1001</t>
  </si>
  <si>
    <t>Итого</t>
  </si>
  <si>
    <t>Наименование показателя бюджетной классификации</t>
  </si>
  <si>
    <t>Раздел подраздел</t>
  </si>
  <si>
    <t>Утверждено решением о бюджете</t>
  </si>
  <si>
    <t xml:space="preserve">Бюджетная роспись с учетом изменений </t>
  </si>
  <si>
    <t>Исполнено</t>
  </si>
  <si>
    <t>Процент исполнения</t>
  </si>
  <si>
    <t>Приложение 3</t>
  </si>
  <si>
    <t>к решению сельского Совета депутатов</t>
  </si>
  <si>
    <t>"Об исполнении бюджета сельсовета за 2020 год"</t>
  </si>
  <si>
    <t xml:space="preserve">Распределение расходов бюджета сельсовета по разделам и подразделам классификации расходов бюджетов Российской Федерации на 2021 год </t>
  </si>
  <si>
    <t xml:space="preserve">от 06.05.2022  №8-78р </t>
  </si>
</sst>
</file>

<file path=xl/styles.xml><?xml version="1.0" encoding="utf-8"?>
<styleSheet xmlns="http://schemas.openxmlformats.org/spreadsheetml/2006/main">
  <fonts count="7">
    <font>
      <sz val="10"/>
      <name val="Arial"/>
    </font>
    <font>
      <sz val="8.5"/>
      <name val="MS Sans Serif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 applyBorder="1" applyAlignment="1" applyProtection="1"/>
    <xf numFmtId="0" fontId="1" fillId="0" borderId="0" xfId="0" applyFont="1" applyBorder="1" applyAlignment="1" applyProtection="1">
      <alignment wrapText="1"/>
    </xf>
    <xf numFmtId="49" fontId="2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5" fillId="0" borderId="0" xfId="0" applyFont="1" applyBorder="1" applyAlignment="1" applyProtection="1"/>
    <xf numFmtId="0" fontId="4" fillId="0" borderId="0" xfId="0" applyFont="1" applyBorder="1" applyAlignment="1" applyProtection="1">
      <alignment horizontal="left"/>
    </xf>
    <xf numFmtId="0" fontId="4" fillId="0" borderId="0" xfId="0" applyFont="1" applyBorder="1" applyAlignment="1" applyProtection="1">
      <alignment horizontal="center"/>
    </xf>
    <xf numFmtId="0" fontId="3" fillId="0" borderId="0" xfId="0" applyFont="1"/>
    <xf numFmtId="49" fontId="3" fillId="0" borderId="1" xfId="0" applyNumberFormat="1" applyFont="1" applyBorder="1" applyAlignment="1" applyProtection="1">
      <alignment horizontal="center" vertical="center" wrapText="1"/>
    </xf>
    <xf numFmtId="49" fontId="3" fillId="0" borderId="1" xfId="0" applyNumberFormat="1" applyFont="1" applyBorder="1" applyAlignment="1" applyProtection="1">
      <alignment horizontal="left" vertical="center" wrapText="1"/>
    </xf>
    <xf numFmtId="4" fontId="3" fillId="0" borderId="1" xfId="0" applyNumberFormat="1" applyFont="1" applyBorder="1" applyAlignment="1" applyProtection="1">
      <alignment horizontal="right" vertical="center" wrapText="1"/>
    </xf>
    <xf numFmtId="49" fontId="3" fillId="0" borderId="1" xfId="0" applyNumberFormat="1" applyFont="1" applyBorder="1" applyAlignment="1" applyProtection="1">
      <alignment horizontal="center"/>
    </xf>
    <xf numFmtId="49" fontId="3" fillId="0" borderId="1" xfId="0" applyNumberFormat="1" applyFont="1" applyBorder="1" applyAlignment="1" applyProtection="1">
      <alignment horizontal="left"/>
    </xf>
    <xf numFmtId="4" fontId="3" fillId="0" borderId="1" xfId="0" applyNumberFormat="1" applyFont="1" applyBorder="1" applyAlignment="1" applyProtection="1">
      <alignment horizontal="right"/>
    </xf>
    <xf numFmtId="4" fontId="3" fillId="0" borderId="1" xfId="0" applyNumberFormat="1" applyFont="1" applyBorder="1" applyAlignment="1">
      <alignment horizontal="center" vertical="center"/>
    </xf>
    <xf numFmtId="0" fontId="3" fillId="0" borderId="0" xfId="0" applyFont="1" applyBorder="1" applyAlignment="1" applyProtection="1">
      <alignment horizontal="right"/>
    </xf>
    <xf numFmtId="0" fontId="5" fillId="0" borderId="0" xfId="0" applyFont="1" applyBorder="1" applyAlignment="1" applyProtection="1">
      <alignment horizontal="right"/>
    </xf>
    <xf numFmtId="0" fontId="3" fillId="0" borderId="0" xfId="0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3" fillId="0" borderId="0" xfId="0" applyFont="1" applyAlignment="1">
      <alignment horizontal="center"/>
    </xf>
    <xf numFmtId="0" fontId="1" fillId="0" borderId="0" xfId="0" applyFont="1" applyBorder="1" applyAlignment="1" applyProtection="1">
      <alignment horizontal="left" vertical="top" wrapText="1"/>
    </xf>
    <xf numFmtId="0" fontId="0" fillId="0" borderId="0" xfId="0" applyFont="1" applyBorder="1" applyAlignment="1" applyProtection="1">
      <alignment horizontal="left" vertical="top" wrapText="1"/>
    </xf>
    <xf numFmtId="0" fontId="6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  <pageSetUpPr fitToPage="1"/>
  </sheetPr>
  <dimension ref="A1:J30"/>
  <sheetViews>
    <sheetView showGridLines="0" tabSelected="1" workbookViewId="0">
      <selection activeCell="K8" sqref="K8"/>
    </sheetView>
  </sheetViews>
  <sheetFormatPr defaultRowHeight="12.75" customHeight="1" outlineLevelRow="1"/>
  <cols>
    <col min="1" max="1" width="6.42578125" customWidth="1"/>
    <col min="2" max="2" width="48" customWidth="1"/>
    <col min="3" max="3" width="10.28515625" customWidth="1"/>
    <col min="4" max="5" width="11.5703125" customWidth="1"/>
    <col min="6" max="6" width="11.7109375" customWidth="1"/>
    <col min="7" max="7" width="13.140625" customWidth="1"/>
    <col min="8" max="8" width="9.140625" customWidth="1"/>
    <col min="9" max="9" width="0.85546875" customWidth="1"/>
    <col min="10" max="10" width="9.140625" hidden="1" customWidth="1"/>
  </cols>
  <sheetData>
    <row r="1" spans="1:10" ht="12.75" customHeight="1">
      <c r="C1" s="16" t="s">
        <v>69</v>
      </c>
      <c r="D1" s="17"/>
      <c r="E1" s="17"/>
      <c r="F1" s="17"/>
      <c r="G1" s="17"/>
      <c r="H1" s="17"/>
      <c r="I1" s="5"/>
      <c r="J1" s="5"/>
    </row>
    <row r="2" spans="1:10" ht="12.75" customHeight="1">
      <c r="C2" s="5"/>
      <c r="D2" s="5"/>
      <c r="E2" s="5"/>
      <c r="F2" s="18" t="s">
        <v>70</v>
      </c>
      <c r="G2" s="19"/>
      <c r="H2" s="19"/>
      <c r="I2" s="19"/>
      <c r="J2" s="19"/>
    </row>
    <row r="3" spans="1:10" ht="12.75" customHeight="1">
      <c r="C3" s="6"/>
      <c r="D3" s="7"/>
      <c r="E3" s="7"/>
      <c r="F3" s="18" t="s">
        <v>71</v>
      </c>
      <c r="G3" s="18"/>
      <c r="H3" s="18"/>
      <c r="I3" s="18"/>
      <c r="J3" s="18"/>
    </row>
    <row r="4" spans="1:10" ht="12.75" customHeight="1">
      <c r="C4" s="6"/>
      <c r="D4" s="7"/>
      <c r="E4" s="7"/>
      <c r="F4" s="8"/>
      <c r="G4" s="20" t="s">
        <v>73</v>
      </c>
      <c r="H4" s="20"/>
      <c r="I4" s="20"/>
      <c r="J4" s="20"/>
    </row>
    <row r="5" spans="1:10" ht="9.75" customHeight="1">
      <c r="A5" s="21"/>
      <c r="B5" s="22"/>
      <c r="C5" s="22"/>
      <c r="D5" s="22"/>
      <c r="E5" s="22"/>
      <c r="F5" s="22"/>
      <c r="G5" s="22"/>
    </row>
    <row r="6" spans="1:10" ht="25.5" customHeight="1">
      <c r="A6" s="23" t="s">
        <v>72</v>
      </c>
      <c r="B6" s="23"/>
      <c r="C6" s="23"/>
      <c r="D6" s="23"/>
      <c r="E6" s="23"/>
      <c r="F6" s="23"/>
      <c r="G6" s="23"/>
    </row>
    <row r="7" spans="1:10">
      <c r="A7" s="2" t="s">
        <v>0</v>
      </c>
      <c r="B7" s="2"/>
      <c r="C7" s="2"/>
      <c r="D7" s="2"/>
      <c r="E7" s="2"/>
      <c r="F7" s="2"/>
      <c r="G7" s="2"/>
      <c r="H7" s="2"/>
      <c r="I7" s="1"/>
      <c r="J7" s="1"/>
    </row>
    <row r="8" spans="1:10" ht="78.75">
      <c r="A8" s="3" t="s">
        <v>1</v>
      </c>
      <c r="B8" s="3" t="s">
        <v>63</v>
      </c>
      <c r="C8" s="3" t="s">
        <v>64</v>
      </c>
      <c r="D8" s="3" t="s">
        <v>65</v>
      </c>
      <c r="E8" s="3" t="s">
        <v>66</v>
      </c>
      <c r="F8" s="3" t="s">
        <v>67</v>
      </c>
      <c r="G8" s="3" t="s">
        <v>68</v>
      </c>
    </row>
    <row r="9" spans="1:10">
      <c r="A9" s="4"/>
      <c r="B9" s="4" t="s">
        <v>2</v>
      </c>
      <c r="C9" s="4" t="s">
        <v>5</v>
      </c>
      <c r="D9" s="4" t="s">
        <v>8</v>
      </c>
      <c r="E9" s="4" t="s">
        <v>11</v>
      </c>
      <c r="F9" s="4" t="s">
        <v>14</v>
      </c>
      <c r="G9" s="4" t="s">
        <v>17</v>
      </c>
    </row>
    <row r="10" spans="1:10">
      <c r="A10" s="9" t="s">
        <v>2</v>
      </c>
      <c r="B10" s="10" t="s">
        <v>3</v>
      </c>
      <c r="C10" s="9" t="s">
        <v>4</v>
      </c>
      <c r="D10" s="11">
        <v>2440700</v>
      </c>
      <c r="E10" s="11">
        <v>2806457.17</v>
      </c>
      <c r="F10" s="11">
        <v>2662426.19</v>
      </c>
      <c r="G10" s="15">
        <f>F10/E10*100</f>
        <v>94.867871794387653</v>
      </c>
    </row>
    <row r="11" spans="1:10" ht="38.25" outlineLevel="1">
      <c r="A11" s="9" t="s">
        <v>5</v>
      </c>
      <c r="B11" s="10" t="s">
        <v>6</v>
      </c>
      <c r="C11" s="9" t="s">
        <v>7</v>
      </c>
      <c r="D11" s="11">
        <v>940190</v>
      </c>
      <c r="E11" s="11">
        <v>940190</v>
      </c>
      <c r="F11" s="11">
        <v>940190</v>
      </c>
      <c r="G11" s="15">
        <f t="shared" ref="G11:G30" si="0">F11/E11*100</f>
        <v>100</v>
      </c>
    </row>
    <row r="12" spans="1:10" ht="55.5" customHeight="1" outlineLevel="1">
      <c r="A12" s="9" t="s">
        <v>8</v>
      </c>
      <c r="B12" s="10" t="s">
        <v>9</v>
      </c>
      <c r="C12" s="9" t="s">
        <v>10</v>
      </c>
      <c r="D12" s="11">
        <v>1457240</v>
      </c>
      <c r="E12" s="11">
        <v>1822997.17</v>
      </c>
      <c r="F12" s="11">
        <v>1681966.19</v>
      </c>
      <c r="G12" s="15">
        <f t="shared" si="0"/>
        <v>92.263785028256521</v>
      </c>
    </row>
    <row r="13" spans="1:10" outlineLevel="1">
      <c r="A13" s="9" t="s">
        <v>11</v>
      </c>
      <c r="B13" s="10" t="s">
        <v>12</v>
      </c>
      <c r="C13" s="9" t="s">
        <v>13</v>
      </c>
      <c r="D13" s="11">
        <v>3000</v>
      </c>
      <c r="E13" s="11">
        <v>3000</v>
      </c>
      <c r="F13" s="11">
        <v>0</v>
      </c>
      <c r="G13" s="15">
        <f t="shared" si="0"/>
        <v>0</v>
      </c>
    </row>
    <row r="14" spans="1:10" outlineLevel="1">
      <c r="A14" s="9" t="s">
        <v>14</v>
      </c>
      <c r="B14" s="10" t="s">
        <v>15</v>
      </c>
      <c r="C14" s="9" t="s">
        <v>16</v>
      </c>
      <c r="D14" s="11">
        <v>40270</v>
      </c>
      <c r="E14" s="11">
        <v>40270</v>
      </c>
      <c r="F14" s="11">
        <v>40270</v>
      </c>
      <c r="G14" s="15">
        <f t="shared" si="0"/>
        <v>100</v>
      </c>
    </row>
    <row r="15" spans="1:10">
      <c r="A15" s="9" t="s">
        <v>17</v>
      </c>
      <c r="B15" s="10" t="s">
        <v>18</v>
      </c>
      <c r="C15" s="9" t="s">
        <v>19</v>
      </c>
      <c r="D15" s="11">
        <v>44663</v>
      </c>
      <c r="E15" s="11">
        <v>49430</v>
      </c>
      <c r="F15" s="11">
        <v>49430</v>
      </c>
      <c r="G15" s="15">
        <f t="shared" si="0"/>
        <v>100</v>
      </c>
    </row>
    <row r="16" spans="1:10" ht="16.5" customHeight="1" outlineLevel="1">
      <c r="A16" s="9" t="s">
        <v>20</v>
      </c>
      <c r="B16" s="10" t="s">
        <v>21</v>
      </c>
      <c r="C16" s="9" t="s">
        <v>22</v>
      </c>
      <c r="D16" s="11">
        <v>44663</v>
      </c>
      <c r="E16" s="11">
        <v>49430</v>
      </c>
      <c r="F16" s="11">
        <v>49430</v>
      </c>
      <c r="G16" s="15">
        <f t="shared" si="0"/>
        <v>100</v>
      </c>
    </row>
    <row r="17" spans="1:7" ht="28.5" customHeight="1">
      <c r="A17" s="9" t="s">
        <v>23</v>
      </c>
      <c r="B17" s="10" t="s">
        <v>24</v>
      </c>
      <c r="C17" s="9" t="s">
        <v>25</v>
      </c>
      <c r="D17" s="11">
        <v>36842</v>
      </c>
      <c r="E17" s="11">
        <v>36842</v>
      </c>
      <c r="F17" s="11">
        <v>36842</v>
      </c>
      <c r="G17" s="15">
        <f t="shared" si="0"/>
        <v>100</v>
      </c>
    </row>
    <row r="18" spans="1:7" ht="42" customHeight="1" outlineLevel="1">
      <c r="A18" s="9" t="s">
        <v>26</v>
      </c>
      <c r="B18" s="10" t="s">
        <v>27</v>
      </c>
      <c r="C18" s="9" t="s">
        <v>28</v>
      </c>
      <c r="D18" s="11">
        <v>36842</v>
      </c>
      <c r="E18" s="11">
        <v>36842</v>
      </c>
      <c r="F18" s="11">
        <v>36842</v>
      </c>
      <c r="G18" s="15">
        <f t="shared" si="0"/>
        <v>100</v>
      </c>
    </row>
    <row r="19" spans="1:7">
      <c r="A19" s="9" t="s">
        <v>29</v>
      </c>
      <c r="B19" s="10" t="s">
        <v>30</v>
      </c>
      <c r="C19" s="9" t="s">
        <v>31</v>
      </c>
      <c r="D19" s="11">
        <v>1249049</v>
      </c>
      <c r="E19" s="11">
        <v>1290650.26</v>
      </c>
      <c r="F19" s="11">
        <v>1256747.18</v>
      </c>
      <c r="G19" s="15">
        <f t="shared" si="0"/>
        <v>97.373178385289279</v>
      </c>
    </row>
    <row r="20" spans="1:7" outlineLevel="1">
      <c r="A20" s="9" t="s">
        <v>32</v>
      </c>
      <c r="B20" s="10" t="s">
        <v>33</v>
      </c>
      <c r="C20" s="9" t="s">
        <v>34</v>
      </c>
      <c r="D20" s="11">
        <v>1249049</v>
      </c>
      <c r="E20" s="11">
        <v>1290650.26</v>
      </c>
      <c r="F20" s="11">
        <v>1256747.18</v>
      </c>
      <c r="G20" s="15">
        <f t="shared" si="0"/>
        <v>97.373178385289279</v>
      </c>
    </row>
    <row r="21" spans="1:7" ht="20.25" customHeight="1">
      <c r="A21" s="9" t="s">
        <v>35</v>
      </c>
      <c r="B21" s="10" t="s">
        <v>36</v>
      </c>
      <c r="C21" s="9" t="s">
        <v>37</v>
      </c>
      <c r="D21" s="11">
        <v>235782</v>
      </c>
      <c r="E21" s="11">
        <v>1914086.95</v>
      </c>
      <c r="F21" s="11">
        <v>1825821.6</v>
      </c>
      <c r="G21" s="15">
        <f t="shared" si="0"/>
        <v>95.38864470080631</v>
      </c>
    </row>
    <row r="22" spans="1:7" outlineLevel="1">
      <c r="A22" s="9" t="s">
        <v>38</v>
      </c>
      <c r="B22" s="10" t="s">
        <v>39</v>
      </c>
      <c r="C22" s="9" t="s">
        <v>40</v>
      </c>
      <c r="D22" s="11">
        <v>0</v>
      </c>
      <c r="E22" s="11">
        <v>749175.29</v>
      </c>
      <c r="F22" s="11">
        <v>675059.29</v>
      </c>
      <c r="G22" s="15">
        <f t="shared" si="0"/>
        <v>90.10698817896143</v>
      </c>
    </row>
    <row r="23" spans="1:7" outlineLevel="1">
      <c r="A23" s="9" t="s">
        <v>41</v>
      </c>
      <c r="B23" s="10" t="s">
        <v>42</v>
      </c>
      <c r="C23" s="9" t="s">
        <v>43</v>
      </c>
      <c r="D23" s="11">
        <v>235782</v>
      </c>
      <c r="E23" s="11">
        <v>544561.61</v>
      </c>
      <c r="F23" s="11">
        <v>530412.26</v>
      </c>
      <c r="G23" s="15">
        <f t="shared" si="0"/>
        <v>97.401698955605781</v>
      </c>
    </row>
    <row r="24" spans="1:7" ht="25.5" outlineLevel="1">
      <c r="A24" s="9" t="s">
        <v>44</v>
      </c>
      <c r="B24" s="10" t="s">
        <v>45</v>
      </c>
      <c r="C24" s="9" t="s">
        <v>46</v>
      </c>
      <c r="D24" s="11">
        <v>0</v>
      </c>
      <c r="E24" s="11">
        <v>620350.05000000005</v>
      </c>
      <c r="F24" s="11">
        <v>620350.05000000005</v>
      </c>
      <c r="G24" s="15">
        <f t="shared" si="0"/>
        <v>100</v>
      </c>
    </row>
    <row r="25" spans="1:7">
      <c r="A25" s="9" t="s">
        <v>47</v>
      </c>
      <c r="B25" s="10" t="s">
        <v>48</v>
      </c>
      <c r="C25" s="9" t="s">
        <v>49</v>
      </c>
      <c r="D25" s="11">
        <v>1054089</v>
      </c>
      <c r="E25" s="11">
        <v>1056634</v>
      </c>
      <c r="F25" s="11">
        <v>1056634</v>
      </c>
      <c r="G25" s="15">
        <f t="shared" si="0"/>
        <v>100</v>
      </c>
    </row>
    <row r="26" spans="1:7" outlineLevel="1">
      <c r="A26" s="9" t="s">
        <v>50</v>
      </c>
      <c r="B26" s="10" t="s">
        <v>51</v>
      </c>
      <c r="C26" s="9" t="s">
        <v>52</v>
      </c>
      <c r="D26" s="11">
        <v>1054089</v>
      </c>
      <c r="E26" s="11">
        <v>1054089</v>
      </c>
      <c r="F26" s="11">
        <v>1054089</v>
      </c>
      <c r="G26" s="15">
        <f t="shared" si="0"/>
        <v>100</v>
      </c>
    </row>
    <row r="27" spans="1:7" ht="19.5" customHeight="1" outlineLevel="1">
      <c r="A27" s="9" t="s">
        <v>53</v>
      </c>
      <c r="B27" s="10" t="s">
        <v>54</v>
      </c>
      <c r="C27" s="9" t="s">
        <v>55</v>
      </c>
      <c r="D27" s="11">
        <v>0</v>
      </c>
      <c r="E27" s="11">
        <v>2545</v>
      </c>
      <c r="F27" s="11">
        <v>2545</v>
      </c>
      <c r="G27" s="15">
        <f t="shared" si="0"/>
        <v>100</v>
      </c>
    </row>
    <row r="28" spans="1:7">
      <c r="A28" s="9" t="s">
        <v>56</v>
      </c>
      <c r="B28" s="10" t="s">
        <v>57</v>
      </c>
      <c r="C28" s="9" t="s">
        <v>58</v>
      </c>
      <c r="D28" s="11">
        <v>107139</v>
      </c>
      <c r="E28" s="11">
        <v>96827.88</v>
      </c>
      <c r="F28" s="11">
        <v>96827.88</v>
      </c>
      <c r="G28" s="15">
        <f t="shared" si="0"/>
        <v>100</v>
      </c>
    </row>
    <row r="29" spans="1:7" outlineLevel="1">
      <c r="A29" s="9" t="s">
        <v>59</v>
      </c>
      <c r="B29" s="10" t="s">
        <v>60</v>
      </c>
      <c r="C29" s="9" t="s">
        <v>61</v>
      </c>
      <c r="D29" s="11">
        <v>107139</v>
      </c>
      <c r="E29" s="11">
        <v>96827.88</v>
      </c>
      <c r="F29" s="11">
        <v>96827.88</v>
      </c>
      <c r="G29" s="15">
        <f t="shared" si="0"/>
        <v>100</v>
      </c>
    </row>
    <row r="30" spans="1:7">
      <c r="A30" s="12" t="s">
        <v>62</v>
      </c>
      <c r="B30" s="13"/>
      <c r="C30" s="12"/>
      <c r="D30" s="14">
        <v>5168264</v>
      </c>
      <c r="E30" s="14">
        <v>7250928.2599999998</v>
      </c>
      <c r="F30" s="14">
        <v>6984728.8499999996</v>
      </c>
      <c r="G30" s="15">
        <f t="shared" si="0"/>
        <v>96.328754051139924</v>
      </c>
    </row>
  </sheetData>
  <mergeCells count="6">
    <mergeCell ref="A6:G6"/>
    <mergeCell ref="C1:H1"/>
    <mergeCell ref="F2:J2"/>
    <mergeCell ref="F3:J3"/>
    <mergeCell ref="G4:J4"/>
    <mergeCell ref="A5:G5"/>
  </mergeCells>
  <pageMargins left="0.98425196850393704" right="0.59055118110236227" top="0.78740157480314965" bottom="0.78740157480314965" header="0" footer="0"/>
  <pageSetup paperSize="9" scale="7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Бюджет</vt:lpstr>
      <vt:lpstr>Бюджет!APPT</vt:lpstr>
      <vt:lpstr>Бюджет!FIO</vt:lpstr>
      <vt:lpstr>Бюджет!LAST_CELL</vt:lpstr>
      <vt:lpstr>Бюджет!SIGN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29fossn</dc:creator>
  <dc:description>POI HSSF rep:2.54.0.50</dc:description>
  <cp:lastModifiedBy>Пользователь</cp:lastModifiedBy>
  <cp:lastPrinted>2022-04-29T03:48:49Z</cp:lastPrinted>
  <dcterms:created xsi:type="dcterms:W3CDTF">2022-04-28T08:18:23Z</dcterms:created>
  <dcterms:modified xsi:type="dcterms:W3CDTF">2022-05-13T02:45:36Z</dcterms:modified>
</cp:coreProperties>
</file>