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расходов'!$G$28</definedName>
  </definedNames>
  <calcPr calcId="125725"/>
</workbook>
</file>

<file path=xl/calcChain.xml><?xml version="1.0" encoding="utf-8"?>
<calcChain xmlns="http://schemas.openxmlformats.org/spreadsheetml/2006/main">
  <c r="F19" i="1"/>
  <c r="E19"/>
  <c r="D19"/>
  <c r="D21"/>
  <c r="E25"/>
  <c r="F21"/>
  <c r="E21"/>
  <c r="D12"/>
  <c r="F25"/>
  <c r="D25"/>
  <c r="E12"/>
  <c r="F23"/>
  <c r="E23"/>
  <c r="D23"/>
  <c r="F12"/>
  <c r="F17"/>
  <c r="E17"/>
  <c r="D17"/>
  <c r="F28" l="1"/>
  <c r="E28"/>
  <c r="D28"/>
</calcChain>
</file>

<file path=xl/sharedStrings.xml><?xml version="1.0" encoding="utf-8"?>
<sst xmlns="http://schemas.openxmlformats.org/spreadsheetml/2006/main" count="65" uniqueCount="60">
  <si>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</si>
  <si>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</si>
  <si>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</si>
  <si>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</si>
  <si>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</si>
  <si>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</si>
  <si>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</si>
  <si>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</si>
  <si>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</si>
  <si>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</si>
  <si>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</si>
  <si>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</si>
  <si>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</si>
  <si>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</si>
  <si>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</si>
  <si>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</si>
  <si>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</si>
  <si>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</si>
  <si>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</si>
  <si>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</si>
  <si>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</si>
  <si>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</si>
  <si>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</si>
  <si>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</si>
  <si>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</si>
  <si>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</si>
  <si>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</si>
  <si>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</si>
  <si>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</si>
  <si>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</si>
  <si>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</si>
  <si>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</si>
  <si>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</si>
  <si>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</si>
  <si>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</si>
  <si>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</si>
  <si>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</si>
  <si>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</si>
  <si>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 xml:space="preserve">к решению   сельского  </t>
  </si>
  <si>
    <t>Совета   депутатов «О бюджете сельсовета</t>
  </si>
  <si>
    <t>СОЦИАЛЬНАЯ ПОЛИТИКА</t>
  </si>
  <si>
    <t>1000</t>
  </si>
  <si>
    <t>Пенсионное обеспечение</t>
  </si>
  <si>
    <t>1001</t>
  </si>
  <si>
    <t>13</t>
  </si>
  <si>
    <t xml:space="preserve">на 2022 год и плановый период 2023-2024 годов»  </t>
  </si>
  <si>
    <t>Сумма                      на 2022 год</t>
  </si>
  <si>
    <t>Сумма                     на 2023 год</t>
  </si>
  <si>
    <t>Сумма                      на 2024 год</t>
  </si>
  <si>
    <t>Распределение бюджетных ассигнований по разделам и 
подразделам бюджетной классификации расходов бюджетов Российской Федерации 
на 2022 год и плановый период 2023 - 2024 годов</t>
  </si>
  <si>
    <t>12</t>
  </si>
  <si>
    <t>НАЦИОНАЛЬНАЯ ЭКОНОМИКА</t>
  </si>
  <si>
    <t>Дорожное хозяйство (дорожные фонды)</t>
  </si>
  <si>
    <t>0400</t>
  </si>
  <si>
    <t>0409</t>
  </si>
  <si>
    <t xml:space="preserve">8  </t>
  </si>
  <si>
    <t>15</t>
  </si>
  <si>
    <t>16</t>
  </si>
  <si>
    <t>Приложение 3</t>
  </si>
  <si>
    <t xml:space="preserve">                                                                                                                                                                 от 16.12.2021 № 6-63р                                                     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</si>
</sst>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topLeftCell="A3" workbookViewId="0">
      <selection activeCell="A5" sqref="A5:F5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>
      <c r="A1" s="13"/>
      <c r="B1" s="14"/>
      <c r="C1" s="16"/>
      <c r="D1" s="16"/>
      <c r="E1" s="16"/>
      <c r="F1" s="17" t="s">
        <v>58</v>
      </c>
    </row>
    <row r="2" spans="1:7">
      <c r="A2" s="15"/>
      <c r="B2" s="11"/>
      <c r="C2" s="15"/>
      <c r="D2" s="15"/>
      <c r="E2" s="18"/>
      <c r="F2" s="19" t="s">
        <v>38</v>
      </c>
    </row>
    <row r="3" spans="1:7" ht="12.75" customHeight="1">
      <c r="A3" s="11"/>
      <c r="B3" s="11"/>
      <c r="C3" s="20"/>
      <c r="D3" s="11"/>
      <c r="E3" s="18"/>
      <c r="F3" s="19" t="s">
        <v>39</v>
      </c>
    </row>
    <row r="4" spans="1:7" ht="12.75" customHeight="1">
      <c r="A4" s="11"/>
      <c r="B4" s="11"/>
      <c r="C4" s="11"/>
      <c r="D4" s="21"/>
      <c r="E4" s="21"/>
      <c r="F4" s="19" t="s">
        <v>45</v>
      </c>
    </row>
    <row r="5" spans="1:7" ht="18.399999999999999" customHeight="1">
      <c r="A5" s="28" t="s">
        <v>59</v>
      </c>
      <c r="B5" s="28"/>
      <c r="C5" s="28"/>
      <c r="D5" s="28"/>
      <c r="E5" s="28"/>
      <c r="F5" s="28"/>
    </row>
    <row r="6" spans="1:7" ht="52.5" customHeight="1">
      <c r="A6" s="29" t="s">
        <v>49</v>
      </c>
      <c r="B6" s="29"/>
      <c r="C6" s="29"/>
      <c r="D6" s="29"/>
      <c r="E6" s="29"/>
      <c r="F6" s="29"/>
    </row>
    <row r="7" spans="1:7" ht="15.75" hidden="1" customHeight="1">
      <c r="A7" s="30"/>
      <c r="B7" s="30"/>
      <c r="C7" s="10"/>
      <c r="D7" s="12"/>
      <c r="E7" s="12"/>
      <c r="F7" s="12"/>
    </row>
    <row r="8" spans="1:7" ht="13.5" customHeight="1">
      <c r="A8" s="30"/>
      <c r="B8" s="30"/>
      <c r="C8" s="10"/>
      <c r="D8" s="11"/>
      <c r="E8" s="11"/>
      <c r="F8" s="11" t="s">
        <v>0</v>
      </c>
    </row>
    <row r="9" spans="1:7" ht="18.399999999999999" customHeight="1">
      <c r="A9" s="31" t="s">
        <v>34</v>
      </c>
      <c r="B9" s="31" t="s">
        <v>35</v>
      </c>
      <c r="C9" s="33" t="s">
        <v>36</v>
      </c>
      <c r="D9" s="34" t="s">
        <v>46</v>
      </c>
      <c r="E9" s="34" t="s">
        <v>47</v>
      </c>
      <c r="F9" s="34" t="s">
        <v>48</v>
      </c>
      <c r="G9" s="2"/>
    </row>
    <row r="10" spans="1:7" ht="34.5" customHeight="1">
      <c r="A10" s="32"/>
      <c r="B10" s="32"/>
      <c r="C10" s="32"/>
      <c r="D10" s="32"/>
      <c r="E10" s="32"/>
      <c r="F10" s="32"/>
      <c r="G10" s="2"/>
    </row>
    <row r="11" spans="1:7">
      <c r="A11" s="1"/>
      <c r="B11" s="3" t="s">
        <v>2</v>
      </c>
      <c r="C11" s="3" t="s">
        <v>3</v>
      </c>
      <c r="D11" s="3" t="s">
        <v>4</v>
      </c>
      <c r="E11" s="3" t="s">
        <v>5</v>
      </c>
      <c r="F11" s="3" t="s">
        <v>1</v>
      </c>
      <c r="G11" s="2"/>
    </row>
    <row r="12" spans="1:7">
      <c r="A12" s="4" t="s">
        <v>2</v>
      </c>
      <c r="B12" s="5" t="s">
        <v>8</v>
      </c>
      <c r="C12" s="4" t="s">
        <v>7</v>
      </c>
      <c r="D12" s="22">
        <f>D13+D14+D15+D16</f>
        <v>2886378</v>
      </c>
      <c r="E12" s="22">
        <f>E13+E14+E15+E16</f>
        <v>2777530</v>
      </c>
      <c r="F12" s="22">
        <f>F13+F14+F15+F16</f>
        <v>2668504</v>
      </c>
    </row>
    <row r="13" spans="1:7" ht="33.75">
      <c r="A13" s="4" t="s">
        <v>3</v>
      </c>
      <c r="B13" s="5" t="s">
        <v>10</v>
      </c>
      <c r="C13" s="4" t="s">
        <v>9</v>
      </c>
      <c r="D13" s="22">
        <v>940190</v>
      </c>
      <c r="E13" s="22">
        <v>940190</v>
      </c>
      <c r="F13" s="22">
        <v>940190</v>
      </c>
    </row>
    <row r="14" spans="1:7" ht="45">
      <c r="A14" s="4" t="s">
        <v>4</v>
      </c>
      <c r="B14" s="5" t="s">
        <v>12</v>
      </c>
      <c r="C14" s="4" t="s">
        <v>11</v>
      </c>
      <c r="D14" s="23">
        <v>1897706</v>
      </c>
      <c r="E14" s="23">
        <v>1788858</v>
      </c>
      <c r="F14" s="23">
        <v>1679832</v>
      </c>
    </row>
    <row r="15" spans="1:7">
      <c r="A15" s="4" t="s">
        <v>5</v>
      </c>
      <c r="B15" s="5" t="s">
        <v>15</v>
      </c>
      <c r="C15" s="4" t="s">
        <v>14</v>
      </c>
      <c r="D15" s="22">
        <v>12000</v>
      </c>
      <c r="E15" s="22">
        <v>12000</v>
      </c>
      <c r="F15" s="22">
        <v>12000</v>
      </c>
    </row>
    <row r="16" spans="1:7">
      <c r="A16" s="4" t="s">
        <v>1</v>
      </c>
      <c r="B16" s="5" t="s">
        <v>18</v>
      </c>
      <c r="C16" s="4" t="s">
        <v>17</v>
      </c>
      <c r="D16" s="23">
        <v>36482</v>
      </c>
      <c r="E16" s="23">
        <v>36482</v>
      </c>
      <c r="F16" s="23">
        <v>36482</v>
      </c>
    </row>
    <row r="17" spans="1:6">
      <c r="A17" s="4" t="s">
        <v>6</v>
      </c>
      <c r="B17" s="5" t="s">
        <v>21</v>
      </c>
      <c r="C17" s="4" t="s">
        <v>20</v>
      </c>
      <c r="D17" s="22">
        <f>D18</f>
        <v>52788</v>
      </c>
      <c r="E17" s="22">
        <f>E18</f>
        <v>55591</v>
      </c>
      <c r="F17" s="22">
        <f>F18</f>
        <v>0</v>
      </c>
    </row>
    <row r="18" spans="1:6">
      <c r="A18" s="4" t="s">
        <v>13</v>
      </c>
      <c r="B18" s="5" t="s">
        <v>23</v>
      </c>
      <c r="C18" s="4" t="s">
        <v>22</v>
      </c>
      <c r="D18" s="22">
        <v>52788</v>
      </c>
      <c r="E18" s="22">
        <v>55591</v>
      </c>
      <c r="F18" s="22">
        <v>0</v>
      </c>
    </row>
    <row r="19" spans="1:6">
      <c r="A19" s="4" t="s">
        <v>55</v>
      </c>
      <c r="B19" s="5" t="s">
        <v>51</v>
      </c>
      <c r="C19" s="4" t="s">
        <v>53</v>
      </c>
      <c r="D19" s="22">
        <f>D20</f>
        <v>151320</v>
      </c>
      <c r="E19" s="22">
        <f>E20</f>
        <v>154369</v>
      </c>
      <c r="F19" s="22">
        <f>F20</f>
        <v>157946</v>
      </c>
    </row>
    <row r="20" spans="1:6">
      <c r="A20" s="4" t="s">
        <v>16</v>
      </c>
      <c r="B20" s="5" t="s">
        <v>52</v>
      </c>
      <c r="C20" s="4" t="s">
        <v>54</v>
      </c>
      <c r="D20" s="22">
        <v>151320</v>
      </c>
      <c r="E20" s="22">
        <v>154369</v>
      </c>
      <c r="F20" s="22">
        <v>157946</v>
      </c>
    </row>
    <row r="21" spans="1:6">
      <c r="A21" s="7">
        <v>10</v>
      </c>
      <c r="B21" s="5" t="s">
        <v>26</v>
      </c>
      <c r="C21" s="4" t="s">
        <v>25</v>
      </c>
      <c r="D21" s="22">
        <f>D22</f>
        <v>164400</v>
      </c>
      <c r="E21" s="22">
        <f>E22</f>
        <v>164400</v>
      </c>
      <c r="F21" s="22">
        <f>F22</f>
        <v>164400</v>
      </c>
    </row>
    <row r="22" spans="1:6">
      <c r="A22" s="4" t="s">
        <v>19</v>
      </c>
      <c r="B22" s="5" t="s">
        <v>28</v>
      </c>
      <c r="C22" s="4" t="s">
        <v>27</v>
      </c>
      <c r="D22" s="23">
        <v>164400</v>
      </c>
      <c r="E22" s="23">
        <v>164400</v>
      </c>
      <c r="F22" s="23">
        <v>164400</v>
      </c>
    </row>
    <row r="23" spans="1:6">
      <c r="A23" s="4" t="s">
        <v>50</v>
      </c>
      <c r="B23" s="5" t="s">
        <v>30</v>
      </c>
      <c r="C23" s="4" t="s">
        <v>29</v>
      </c>
      <c r="D23" s="22">
        <f>D24</f>
        <v>1054089</v>
      </c>
      <c r="E23" s="22">
        <f>E24</f>
        <v>1054089</v>
      </c>
      <c r="F23" s="22">
        <f>F24</f>
        <v>1054089</v>
      </c>
    </row>
    <row r="24" spans="1:6">
      <c r="A24" s="4" t="s">
        <v>44</v>
      </c>
      <c r="B24" s="5" t="s">
        <v>32</v>
      </c>
      <c r="C24" s="4" t="s">
        <v>31</v>
      </c>
      <c r="D24" s="23">
        <v>1054089</v>
      </c>
      <c r="E24" s="23">
        <v>1054089</v>
      </c>
      <c r="F24" s="23">
        <v>1054089</v>
      </c>
    </row>
    <row r="25" spans="1:6">
      <c r="A25" s="4" t="s">
        <v>24</v>
      </c>
      <c r="B25" s="6" t="s">
        <v>40</v>
      </c>
      <c r="C25" s="8" t="s">
        <v>41</v>
      </c>
      <c r="D25" s="22">
        <f>D26</f>
        <v>96828</v>
      </c>
      <c r="E25" s="22">
        <f>E26</f>
        <v>96828</v>
      </c>
      <c r="F25" s="22">
        <f>F26</f>
        <v>96828</v>
      </c>
    </row>
    <row r="26" spans="1:6">
      <c r="A26" s="4" t="s">
        <v>56</v>
      </c>
      <c r="B26" s="6" t="s">
        <v>42</v>
      </c>
      <c r="C26" s="8" t="s">
        <v>43</v>
      </c>
      <c r="D26" s="22">
        <v>96828</v>
      </c>
      <c r="E26" s="22">
        <v>96828</v>
      </c>
      <c r="F26" s="22">
        <v>96828</v>
      </c>
    </row>
    <row r="27" spans="1:6">
      <c r="A27" s="4" t="s">
        <v>57</v>
      </c>
      <c r="B27" s="5" t="s">
        <v>37</v>
      </c>
      <c r="C27" s="4"/>
      <c r="D27" s="22"/>
      <c r="E27" s="22">
        <v>108848</v>
      </c>
      <c r="F27" s="22">
        <v>217874</v>
      </c>
    </row>
    <row r="28" spans="1:6">
      <c r="A28" s="26" t="s">
        <v>33</v>
      </c>
      <c r="B28" s="27"/>
      <c r="C28" s="9"/>
      <c r="D28" s="24">
        <f>D12+D17+D21+D23+D25+D19</f>
        <v>4405803</v>
      </c>
      <c r="E28" s="24">
        <f>E12+E17+E21+E23+E27+E25+E19</f>
        <v>4411655</v>
      </c>
      <c r="F28" s="25">
        <f>F12+F17+F21+F23+F27+F25+F19</f>
        <v>4359641</v>
      </c>
    </row>
  </sheetData>
  <mergeCells count="11">
    <mergeCell ref="A28:B28"/>
    <mergeCell ref="A5:F5"/>
    <mergeCell ref="A6:F6"/>
    <mergeCell ref="A7:B7"/>
    <mergeCell ref="A8:B8"/>
    <mergeCell ref="A9:A10"/>
    <mergeCell ref="B9:B10"/>
    <mergeCell ref="C9:C10"/>
    <mergeCell ref="D9:D10"/>
    <mergeCell ref="E9:E10"/>
    <mergeCell ref="F9:F10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Пользователь</cp:lastModifiedBy>
  <cp:lastPrinted>2020-11-03T03:31:45Z</cp:lastPrinted>
  <dcterms:created xsi:type="dcterms:W3CDTF">2017-11-07T06:55:01Z</dcterms:created>
  <dcterms:modified xsi:type="dcterms:W3CDTF">2021-12-15T08:48:33Z</dcterms:modified>
</cp:coreProperties>
</file>